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1535" windowHeight="6750"/>
  </bookViews>
  <sheets>
    <sheet name="nov10" sheetId="26" r:id="rId1"/>
    <sheet name="dez10" sheetId="22" r:id="rId2"/>
    <sheet name="ian11" sheetId="2" r:id="rId3"/>
    <sheet name="feb11" sheetId="23" r:id="rId4"/>
    <sheet name="mar11" sheetId="24" r:id="rId5"/>
    <sheet name="apr11" sheetId="25" r:id="rId6"/>
  </sheets>
  <calcPr calcId="125725"/>
</workbook>
</file>

<file path=xl/calcChain.xml><?xml version="1.0" encoding="utf-8"?>
<calcChain xmlns="http://schemas.openxmlformats.org/spreadsheetml/2006/main">
  <c r="A3" i="25"/>
  <c r="A2"/>
  <c r="A1"/>
  <c r="A3" i="24"/>
  <c r="A2"/>
  <c r="A1"/>
  <c r="A3" i="23"/>
  <c r="A2"/>
  <c r="A1"/>
  <c r="A3" i="2"/>
  <c r="A2"/>
  <c r="A1"/>
  <c r="A1" i="22"/>
  <c r="A2"/>
  <c r="A3"/>
  <c r="G6"/>
  <c r="G6" i="23" s="1"/>
  <c r="A6" i="22"/>
  <c r="B47" i="25"/>
  <c r="F35"/>
  <c r="F36"/>
  <c r="F37"/>
  <c r="F38"/>
  <c r="F35" i="24"/>
  <c r="F36"/>
  <c r="F37"/>
  <c r="F38"/>
  <c r="F35" i="23"/>
  <c r="F36"/>
  <c r="F37"/>
  <c r="F38"/>
  <c r="F34" i="26"/>
  <c r="F35"/>
  <c r="F36"/>
  <c r="F37"/>
  <c r="F38"/>
  <c r="F36" i="22"/>
  <c r="F37"/>
  <c r="F38"/>
  <c r="F39"/>
  <c r="F36" i="2"/>
  <c r="F37"/>
  <c r="F44" s="1"/>
  <c r="F38"/>
  <c r="F39"/>
  <c r="G47" i="25"/>
  <c r="G46"/>
  <c r="G47" i="24"/>
  <c r="G46"/>
  <c r="G47" i="23"/>
  <c r="G46"/>
  <c r="G47" i="2"/>
  <c r="G46"/>
  <c r="B47" i="26"/>
  <c r="B46"/>
  <c r="B46" i="22" s="1"/>
  <c r="G47"/>
  <c r="G46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40"/>
  <c r="F41"/>
  <c r="F42"/>
  <c r="F12"/>
  <c r="F44" s="1"/>
  <c r="F13" i="26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9"/>
  <c r="F40"/>
  <c r="F41"/>
  <c r="F12"/>
  <c r="F13" i="25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9"/>
  <c r="F40"/>
  <c r="F41"/>
  <c r="F12"/>
  <c r="F13" i="24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9"/>
  <c r="F40"/>
  <c r="F41"/>
  <c r="F42"/>
  <c r="F12"/>
  <c r="F13" i="2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9"/>
  <c r="F12"/>
  <c r="F34" i="2"/>
  <c r="F35"/>
  <c r="F40"/>
  <c r="F41"/>
  <c r="F4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12"/>
  <c r="A12" i="26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44"/>
  <c r="C44"/>
  <c r="D44"/>
  <c r="E44"/>
  <c r="F44"/>
  <c r="A6" i="25"/>
  <c r="G6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44"/>
  <c r="C44"/>
  <c r="D44"/>
  <c r="E44"/>
  <c r="F44"/>
  <c r="A6" i="24"/>
  <c r="G6"/>
  <c r="A1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B44"/>
  <c r="C44"/>
  <c r="D44"/>
  <c r="E44"/>
  <c r="F44"/>
  <c r="A6" i="23"/>
  <c r="A1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B44"/>
  <c r="C44"/>
  <c r="D44"/>
  <c r="E44"/>
  <c r="A6" i="2"/>
  <c r="A1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B44"/>
  <c r="C44"/>
  <c r="D44"/>
  <c r="E44"/>
  <c r="A12" i="2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B44"/>
  <c r="C44"/>
  <c r="D44"/>
  <c r="E44"/>
  <c r="G6" i="2" l="1"/>
  <c r="B47" i="22"/>
  <c r="B47" i="2"/>
  <c r="B47" i="23"/>
  <c r="B47" i="24"/>
  <c r="F44" i="23"/>
  <c r="B46" i="2"/>
  <c r="B46" i="23"/>
  <c r="B46" i="24"/>
  <c r="B46" i="25"/>
</calcChain>
</file>

<file path=xl/sharedStrings.xml><?xml version="1.0" encoding="utf-8"?>
<sst xmlns="http://schemas.openxmlformats.org/spreadsheetml/2006/main" count="109" uniqueCount="24">
  <si>
    <t xml:space="preserve"> </t>
  </si>
  <si>
    <t xml:space="preserve">Activitati retribuite suplimentar </t>
  </si>
  <si>
    <t>Activitati neretribuite suplimentar</t>
  </si>
  <si>
    <t>zi</t>
  </si>
  <si>
    <t>Marinescu Liviana</t>
  </si>
  <si>
    <t>Funcția:</t>
  </si>
  <si>
    <t>Foaia de prezență va fi completată de către persoana în cauză. Vor fi retribuite doar acele activităţi care sunt în directă legătură cu proiectul.</t>
  </si>
  <si>
    <r>
      <t>Proiect cofinanţat din</t>
    </r>
    <r>
      <rPr>
        <b/>
        <sz val="9"/>
        <color indexed="23"/>
        <rFont val="Arial"/>
        <family val="2"/>
      </rPr>
      <t xml:space="preserve"> </t>
    </r>
    <r>
      <rPr>
        <sz val="9"/>
        <color indexed="23"/>
        <rFont val="Arial"/>
        <family val="2"/>
      </rPr>
      <t>FONDUL SOCIAL EUROPEAN prin Programul Operaţional Sectorial pentru  Dezvoltarea Resurselor Umane 2007 – 2013</t>
    </r>
  </si>
  <si>
    <t>n</t>
  </si>
  <si>
    <t>f</t>
  </si>
  <si>
    <t>„Integrare-calificare-transfer de inovatii pentru grupuri vulnerabile pe piaţa muncii”</t>
  </si>
  <si>
    <t>Manager de proiect</t>
  </si>
  <si>
    <t>total pe zi</t>
  </si>
  <si>
    <t>Concediu Urlaub</t>
  </si>
  <si>
    <t>Boală krank</t>
  </si>
  <si>
    <t>ESF/FSE</t>
  </si>
  <si>
    <t>Activități realizate/Aktivitäten</t>
  </si>
  <si>
    <t>Total ore pe lună/Gesamtstunden Monat</t>
  </si>
  <si>
    <t>Foaie de prezență/Funktion</t>
  </si>
  <si>
    <t>Angajat (Name, Vorname)</t>
  </si>
  <si>
    <t>Întocmit/Unterschrift:</t>
  </si>
  <si>
    <t>Monat</t>
  </si>
  <si>
    <t>Număr ore/Stunden</t>
  </si>
  <si>
    <t>SC RoGePa srl - proiect ID 64099 - Transnational Partner IZ e.V. Hedersleben, Germania</t>
  </si>
</sst>
</file>

<file path=xl/styles.xml><?xml version="1.0" encoding="utf-8"?>
<styleSheet xmlns="http://schemas.openxmlformats.org/spreadsheetml/2006/main">
  <numFmts count="1">
    <numFmt numFmtId="164" formatCode="d"/>
  </numFmts>
  <fonts count="1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Verdana"/>
      <family val="2"/>
    </font>
    <font>
      <b/>
      <sz val="12"/>
      <color rgb="FF0070C0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11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4" fillId="0" borderId="0" xfId="0" applyFont="1" applyProtection="1"/>
    <xf numFmtId="17" fontId="11" fillId="3" borderId="8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2" fillId="2" borderId="4" xfId="0" applyFont="1" applyFill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</xf>
    <xf numFmtId="0" fontId="2" fillId="0" borderId="15" xfId="0" applyFont="1" applyBorder="1" applyAlignment="1" applyProtection="1">
      <alignment vertical="top"/>
    </xf>
    <xf numFmtId="0" fontId="16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164" fontId="1" fillId="0" borderId="7" xfId="0" applyNumberFormat="1" applyFont="1" applyBorder="1" applyAlignment="1" applyProtection="1">
      <alignment horizontal="right" vertical="top"/>
    </xf>
    <xf numFmtId="164" fontId="1" fillId="3" borderId="7" xfId="0" applyNumberFormat="1" applyFont="1" applyFill="1" applyBorder="1" applyAlignment="1" applyProtection="1">
      <alignment horizontal="right" vertical="top"/>
    </xf>
    <xf numFmtId="0" fontId="8" fillId="2" borderId="5" xfId="0" applyFont="1" applyFill="1" applyBorder="1" applyProtection="1"/>
    <xf numFmtId="0" fontId="8" fillId="0" borderId="5" xfId="0" applyFont="1" applyBorder="1" applyProtection="1"/>
    <xf numFmtId="0" fontId="4" fillId="0" borderId="2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center"/>
    </xf>
    <xf numFmtId="0" fontId="5" fillId="2" borderId="5" xfId="0" applyFont="1" applyFill="1" applyBorder="1" applyProtection="1"/>
    <xf numFmtId="0" fontId="5" fillId="0" borderId="5" xfId="0" applyFont="1" applyBorder="1" applyProtection="1"/>
    <xf numFmtId="0" fontId="12" fillId="0" borderId="14" xfId="0" applyFont="1" applyBorder="1" applyAlignment="1" applyProtection="1">
      <alignment horizontal="center"/>
    </xf>
    <xf numFmtId="0" fontId="18" fillId="0" borderId="0" xfId="0" applyFont="1"/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4" fillId="0" borderId="0" xfId="0" applyFont="1" applyBorder="1" applyAlignment="1" applyProtection="1"/>
    <xf numFmtId="0" fontId="0" fillId="0" borderId="0" xfId="0" applyAlignment="1"/>
    <xf numFmtId="0" fontId="4" fillId="0" borderId="0" xfId="0" applyFont="1" applyAlignment="1"/>
    <xf numFmtId="0" fontId="5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5" fillId="0" borderId="0" xfId="0" applyFont="1" applyAlignme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3" fillId="3" borderId="2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4" fontId="8" fillId="0" borderId="22" xfId="0" applyNumberFormat="1" applyFont="1" applyBorder="1" applyAlignment="1" applyProtection="1">
      <alignment horizontal="center" vertical="top"/>
    </xf>
    <xf numFmtId="0" fontId="0" fillId="0" borderId="23" xfId="0" applyBorder="1" applyAlignment="1" applyProtection="1">
      <alignment horizontal="center" vertical="top"/>
    </xf>
    <xf numFmtId="0" fontId="0" fillId="0" borderId="24" xfId="0" applyBorder="1" applyAlignment="1" applyProtection="1">
      <alignment horizontal="center" vertical="top"/>
    </xf>
    <xf numFmtId="0" fontId="5" fillId="0" borderId="11" xfId="0" applyFont="1" applyBorder="1" applyAlignment="1" applyProtection="1">
      <alignment vertical="top"/>
    </xf>
    <xf numFmtId="0" fontId="0" fillId="0" borderId="25" xfId="0" applyBorder="1" applyAlignment="1" applyProtection="1">
      <alignment vertical="top"/>
    </xf>
    <xf numFmtId="0" fontId="5" fillId="0" borderId="1" xfId="0" applyFont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1" fillId="0" borderId="11" xfId="0" applyFont="1" applyBorder="1" applyAlignment="1" applyProtection="1">
      <alignment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Standard" xfId="0" builtinId="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47</xdr:row>
      <xdr:rowOff>95250</xdr:rowOff>
    </xdr:from>
    <xdr:to>
      <xdr:col>6</xdr:col>
      <xdr:colOff>3721698</xdr:colOff>
      <xdr:row>47</xdr:row>
      <xdr:rowOff>95250</xdr:rowOff>
    </xdr:to>
    <xdr:pic>
      <xdr:nvPicPr>
        <xdr:cNvPr id="7275" name="Grafik 1" descr="eu-logos-cndipt-cm09d_700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10058400"/>
          <a:ext cx="6410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183997</xdr:rowOff>
    </xdr:from>
    <xdr:to>
      <xdr:col>7</xdr:col>
      <xdr:colOff>0</xdr:colOff>
      <xdr:row>51</xdr:row>
      <xdr:rowOff>124462</xdr:rowOff>
    </xdr:to>
    <xdr:pic>
      <xdr:nvPicPr>
        <xdr:cNvPr id="4" name="Grafik 3" descr="logouri_color_v2010.t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9989144"/>
          <a:ext cx="7014882" cy="8145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44822</xdr:rowOff>
    </xdr:from>
    <xdr:to>
      <xdr:col>6</xdr:col>
      <xdr:colOff>4198846</xdr:colOff>
      <xdr:row>50</xdr:row>
      <xdr:rowOff>161631</xdr:rowOff>
    </xdr:to>
    <xdr:pic>
      <xdr:nvPicPr>
        <xdr:cNvPr id="4" name="Grafik 3" descr="logouri_color_v2010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49969"/>
          <a:ext cx="6989111" cy="811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182897</xdr:rowOff>
    </xdr:from>
    <xdr:to>
      <xdr:col>6</xdr:col>
      <xdr:colOff>4202206</xdr:colOff>
      <xdr:row>51</xdr:row>
      <xdr:rowOff>126266</xdr:rowOff>
    </xdr:to>
    <xdr:pic>
      <xdr:nvPicPr>
        <xdr:cNvPr id="4" name="Grafik 3" descr="logouri_color_v2010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88044"/>
          <a:ext cx="6992471" cy="8174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47</xdr:row>
      <xdr:rowOff>95250</xdr:rowOff>
    </xdr:from>
    <xdr:to>
      <xdr:col>6</xdr:col>
      <xdr:colOff>3700407</xdr:colOff>
      <xdr:row>47</xdr:row>
      <xdr:rowOff>95250</xdr:rowOff>
    </xdr:to>
    <xdr:pic>
      <xdr:nvPicPr>
        <xdr:cNvPr id="4203" name="Grafik 1" descr="eu-logos-cndipt-cm09d_700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10058400"/>
          <a:ext cx="6467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179299</xdr:rowOff>
    </xdr:from>
    <xdr:to>
      <xdr:col>7</xdr:col>
      <xdr:colOff>5043</xdr:colOff>
      <xdr:row>51</xdr:row>
      <xdr:rowOff>123667</xdr:rowOff>
    </xdr:to>
    <xdr:pic>
      <xdr:nvPicPr>
        <xdr:cNvPr id="4" name="Grafik 3" descr="logouri_color_v2010.t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9984446"/>
          <a:ext cx="7019925" cy="818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47</xdr:row>
      <xdr:rowOff>179297</xdr:rowOff>
    </xdr:from>
    <xdr:to>
      <xdr:col>7</xdr:col>
      <xdr:colOff>1061</xdr:colOff>
      <xdr:row>51</xdr:row>
      <xdr:rowOff>119885</xdr:rowOff>
    </xdr:to>
    <xdr:pic>
      <xdr:nvPicPr>
        <xdr:cNvPr id="4" name="Grafik 3" descr="logouri_color_v2010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9793944"/>
          <a:ext cx="7015942" cy="8146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190503</xdr:rowOff>
    </xdr:from>
    <xdr:to>
      <xdr:col>7</xdr:col>
      <xdr:colOff>1060</xdr:colOff>
      <xdr:row>51</xdr:row>
      <xdr:rowOff>131091</xdr:rowOff>
    </xdr:to>
    <xdr:pic>
      <xdr:nvPicPr>
        <xdr:cNvPr id="4" name="Grafik 3" descr="logouri_color_v2010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05150"/>
          <a:ext cx="7015942" cy="8146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85" zoomScaleNormal="85" workbookViewId="0">
      <selection activeCell="G12" sqref="G12"/>
    </sheetView>
  </sheetViews>
  <sheetFormatPr baseColWidth="10" defaultRowHeight="14.25"/>
  <cols>
    <col min="1" max="1" width="6.140625" style="1" customWidth="1"/>
    <col min="2" max="2" width="8.85546875" style="1" customWidth="1"/>
    <col min="3" max="3" width="9.42578125" style="1" customWidth="1"/>
    <col min="4" max="4" width="7.7109375" style="1" customWidth="1"/>
    <col min="5" max="5" width="5" style="1" customWidth="1"/>
    <col min="6" max="6" width="4.5703125" style="1" customWidth="1"/>
    <col min="7" max="7" width="63.42578125" style="1" customWidth="1"/>
    <col min="8" max="8" width="0.7109375" style="1" customWidth="1"/>
    <col min="9" max="9" width="10.28515625" style="1" customWidth="1"/>
    <col min="10" max="16384" width="11.42578125" style="1"/>
  </cols>
  <sheetData>
    <row r="1" spans="1:7" ht="14.25" customHeight="1">
      <c r="A1" s="5" t="s">
        <v>7</v>
      </c>
      <c r="B1" s="2"/>
      <c r="C1" s="2"/>
      <c r="D1" s="2"/>
      <c r="E1" s="3"/>
      <c r="F1" s="2"/>
      <c r="G1" s="2"/>
    </row>
    <row r="2" spans="1:7" ht="16.5" customHeight="1">
      <c r="A2" s="28" t="s">
        <v>10</v>
      </c>
      <c r="B2" s="4"/>
      <c r="C2" s="4"/>
      <c r="D2" s="2"/>
      <c r="E2" s="2"/>
      <c r="F2" s="2"/>
      <c r="G2" s="2"/>
    </row>
    <row r="3" spans="1:7" ht="30" customHeight="1">
      <c r="A3" s="44" t="s">
        <v>23</v>
      </c>
      <c r="B3" s="39"/>
      <c r="C3" s="39"/>
      <c r="D3" s="39"/>
      <c r="E3" s="39"/>
      <c r="F3" s="39"/>
      <c r="G3" s="39"/>
    </row>
    <row r="4" spans="1:7" ht="15.75" customHeight="1">
      <c r="A4" s="43" t="s">
        <v>0</v>
      </c>
      <c r="B4" s="39"/>
      <c r="C4" s="39"/>
      <c r="D4" s="39"/>
      <c r="E4" s="39"/>
      <c r="F4" s="39"/>
      <c r="G4" s="39"/>
    </row>
    <row r="5" spans="1:7" ht="19.5" customHeight="1">
      <c r="A5" s="45" t="s">
        <v>19</v>
      </c>
      <c r="B5" s="46"/>
      <c r="C5" s="46"/>
      <c r="D5" s="46"/>
      <c r="E5" s="45" t="s">
        <v>18</v>
      </c>
      <c r="F5" s="46"/>
      <c r="G5" s="46"/>
    </row>
    <row r="6" spans="1:7" ht="27" customHeight="1">
      <c r="A6" s="41" t="s">
        <v>8</v>
      </c>
      <c r="B6" s="42"/>
      <c r="C6" s="42"/>
      <c r="D6" s="42"/>
      <c r="E6" s="32" t="s">
        <v>5</v>
      </c>
      <c r="F6" s="33"/>
      <c r="G6" s="34" t="s">
        <v>9</v>
      </c>
    </row>
    <row r="7" spans="1:7" ht="18" customHeight="1">
      <c r="A7" s="47" t="s">
        <v>6</v>
      </c>
      <c r="B7" s="48"/>
      <c r="C7" s="48"/>
      <c r="D7" s="48"/>
      <c r="E7" s="48"/>
      <c r="F7" s="48"/>
      <c r="G7" s="49"/>
    </row>
    <row r="8" spans="1:7" ht="15.75" customHeight="1">
      <c r="A8" s="50"/>
      <c r="B8" s="51"/>
      <c r="C8" s="51"/>
      <c r="D8" s="51"/>
      <c r="E8" s="51"/>
      <c r="F8" s="51"/>
      <c r="G8" s="52"/>
    </row>
    <row r="9" spans="1:7" ht="12" customHeight="1" thickBot="1"/>
    <row r="10" spans="1:7" ht="22.5" customHeight="1">
      <c r="A10" s="9">
        <v>40483</v>
      </c>
      <c r="B10" s="17" t="s">
        <v>15</v>
      </c>
      <c r="C10" s="57" t="s">
        <v>22</v>
      </c>
      <c r="D10" s="58"/>
      <c r="E10" s="58"/>
      <c r="F10" s="59"/>
      <c r="G10" s="53" t="s">
        <v>16</v>
      </c>
    </row>
    <row r="11" spans="1:7" ht="44.25" customHeight="1">
      <c r="A11" s="10" t="s">
        <v>3</v>
      </c>
      <c r="B11" s="16" t="s">
        <v>1</v>
      </c>
      <c r="C11" s="16" t="s">
        <v>2</v>
      </c>
      <c r="D11" s="16" t="s">
        <v>13</v>
      </c>
      <c r="E11" s="16" t="s">
        <v>14</v>
      </c>
      <c r="F11" s="16" t="s">
        <v>12</v>
      </c>
      <c r="G11" s="54"/>
    </row>
    <row r="12" spans="1:7" ht="14.25" customHeight="1">
      <c r="A12" s="18">
        <f>A10</f>
        <v>40483</v>
      </c>
      <c r="B12" s="12">
        <v>0</v>
      </c>
      <c r="C12" s="13">
        <v>0</v>
      </c>
      <c r="D12" s="13">
        <v>0</v>
      </c>
      <c r="E12" s="13">
        <v>0</v>
      </c>
      <c r="F12" s="15">
        <f>SUM(B12:E12)</f>
        <v>0</v>
      </c>
      <c r="G12" s="6"/>
    </row>
    <row r="13" spans="1:7" ht="14.25" customHeight="1">
      <c r="A13" s="18">
        <f>A12+1</f>
        <v>40484</v>
      </c>
      <c r="B13" s="12">
        <v>0</v>
      </c>
      <c r="C13" s="13">
        <v>0</v>
      </c>
      <c r="D13" s="13">
        <v>0</v>
      </c>
      <c r="E13" s="13">
        <v>0</v>
      </c>
      <c r="F13" s="15">
        <f t="shared" ref="F13:F41" si="0">SUM(B13:E13)</f>
        <v>0</v>
      </c>
      <c r="G13" s="6"/>
    </row>
    <row r="14" spans="1:7" ht="14.25" customHeight="1">
      <c r="A14" s="18">
        <f t="shared" ref="A14:A41" si="1">A13+1</f>
        <v>40485</v>
      </c>
      <c r="B14" s="12">
        <v>0</v>
      </c>
      <c r="C14" s="13">
        <v>0</v>
      </c>
      <c r="D14" s="13">
        <v>0</v>
      </c>
      <c r="E14" s="13">
        <v>0</v>
      </c>
      <c r="F14" s="15">
        <f t="shared" si="0"/>
        <v>0</v>
      </c>
      <c r="G14" s="6"/>
    </row>
    <row r="15" spans="1:7" ht="14.25" customHeight="1">
      <c r="A15" s="18">
        <f t="shared" si="1"/>
        <v>40486</v>
      </c>
      <c r="B15" s="12">
        <v>0</v>
      </c>
      <c r="C15" s="13">
        <v>0</v>
      </c>
      <c r="D15" s="13">
        <v>0</v>
      </c>
      <c r="E15" s="13">
        <v>0</v>
      </c>
      <c r="F15" s="15">
        <f t="shared" si="0"/>
        <v>0</v>
      </c>
      <c r="G15" s="6"/>
    </row>
    <row r="16" spans="1:7" ht="14.25" customHeight="1">
      <c r="A16" s="18">
        <f t="shared" si="1"/>
        <v>40487</v>
      </c>
      <c r="B16" s="12">
        <v>0</v>
      </c>
      <c r="C16" s="13">
        <v>0</v>
      </c>
      <c r="D16" s="13">
        <v>0</v>
      </c>
      <c r="E16" s="13">
        <v>0</v>
      </c>
      <c r="F16" s="15">
        <f t="shared" si="0"/>
        <v>0</v>
      </c>
      <c r="G16" s="6"/>
    </row>
    <row r="17" spans="1:7" ht="14.25" customHeight="1">
      <c r="A17" s="19">
        <f t="shared" si="1"/>
        <v>40488</v>
      </c>
      <c r="B17" s="12">
        <v>0</v>
      </c>
      <c r="C17" s="13">
        <v>0</v>
      </c>
      <c r="D17" s="13">
        <v>0</v>
      </c>
      <c r="E17" s="13">
        <v>0</v>
      </c>
      <c r="F17" s="15">
        <f t="shared" si="0"/>
        <v>0</v>
      </c>
      <c r="G17" s="31"/>
    </row>
    <row r="18" spans="1:7" ht="14.25" customHeight="1">
      <c r="A18" s="19">
        <f t="shared" si="1"/>
        <v>40489</v>
      </c>
      <c r="B18" s="12">
        <v>0</v>
      </c>
      <c r="C18" s="13">
        <v>0</v>
      </c>
      <c r="D18" s="13">
        <v>0</v>
      </c>
      <c r="E18" s="13">
        <v>0</v>
      </c>
      <c r="F18" s="15">
        <f t="shared" si="0"/>
        <v>0</v>
      </c>
      <c r="G18" s="6"/>
    </row>
    <row r="19" spans="1:7" ht="14.25" customHeight="1">
      <c r="A19" s="18">
        <f t="shared" si="1"/>
        <v>40490</v>
      </c>
      <c r="B19" s="12">
        <v>0</v>
      </c>
      <c r="C19" s="13">
        <v>0</v>
      </c>
      <c r="D19" s="13">
        <v>0</v>
      </c>
      <c r="E19" s="13">
        <v>0</v>
      </c>
      <c r="F19" s="15">
        <f t="shared" si="0"/>
        <v>0</v>
      </c>
      <c r="G19" s="6"/>
    </row>
    <row r="20" spans="1:7" ht="14.25" customHeight="1">
      <c r="A20" s="18">
        <f t="shared" si="1"/>
        <v>40491</v>
      </c>
      <c r="B20" s="12">
        <v>0</v>
      </c>
      <c r="C20" s="13">
        <v>0</v>
      </c>
      <c r="D20" s="13">
        <v>0</v>
      </c>
      <c r="E20" s="13">
        <v>0</v>
      </c>
      <c r="F20" s="15">
        <f t="shared" si="0"/>
        <v>0</v>
      </c>
      <c r="G20" s="6"/>
    </row>
    <row r="21" spans="1:7" ht="14.25" customHeight="1">
      <c r="A21" s="18">
        <f t="shared" si="1"/>
        <v>40492</v>
      </c>
      <c r="B21" s="12">
        <v>0</v>
      </c>
      <c r="C21" s="13">
        <v>0</v>
      </c>
      <c r="D21" s="13">
        <v>0</v>
      </c>
      <c r="E21" s="13">
        <v>0</v>
      </c>
      <c r="F21" s="15">
        <f t="shared" si="0"/>
        <v>0</v>
      </c>
      <c r="G21" s="6"/>
    </row>
    <row r="22" spans="1:7" ht="14.25" customHeight="1">
      <c r="A22" s="18">
        <f t="shared" si="1"/>
        <v>40493</v>
      </c>
      <c r="B22" s="12">
        <v>0</v>
      </c>
      <c r="C22" s="13">
        <v>0</v>
      </c>
      <c r="D22" s="13">
        <v>0</v>
      </c>
      <c r="E22" s="13">
        <v>0</v>
      </c>
      <c r="F22" s="15">
        <f t="shared" si="0"/>
        <v>0</v>
      </c>
      <c r="G22" s="6"/>
    </row>
    <row r="23" spans="1:7" ht="14.25" customHeight="1">
      <c r="A23" s="18">
        <f t="shared" si="1"/>
        <v>40494</v>
      </c>
      <c r="B23" s="12">
        <v>0</v>
      </c>
      <c r="C23" s="13">
        <v>0</v>
      </c>
      <c r="D23" s="13">
        <v>0</v>
      </c>
      <c r="E23" s="13">
        <v>0</v>
      </c>
      <c r="F23" s="15">
        <f t="shared" si="0"/>
        <v>0</v>
      </c>
      <c r="G23" s="6"/>
    </row>
    <row r="24" spans="1:7" ht="14.25" customHeight="1">
      <c r="A24" s="19">
        <f t="shared" si="1"/>
        <v>40495</v>
      </c>
      <c r="B24" s="12">
        <v>0</v>
      </c>
      <c r="C24" s="13">
        <v>0</v>
      </c>
      <c r="D24" s="13">
        <v>0</v>
      </c>
      <c r="E24" s="13">
        <v>0</v>
      </c>
      <c r="F24" s="15">
        <f t="shared" si="0"/>
        <v>0</v>
      </c>
      <c r="G24" s="6"/>
    </row>
    <row r="25" spans="1:7" ht="14.25" customHeight="1">
      <c r="A25" s="19">
        <f t="shared" si="1"/>
        <v>40496</v>
      </c>
      <c r="B25" s="12">
        <v>0</v>
      </c>
      <c r="C25" s="13">
        <v>0</v>
      </c>
      <c r="D25" s="13">
        <v>0</v>
      </c>
      <c r="E25" s="13">
        <v>0</v>
      </c>
      <c r="F25" s="15">
        <f t="shared" si="0"/>
        <v>0</v>
      </c>
      <c r="G25" s="6"/>
    </row>
    <row r="26" spans="1:7" ht="14.25" customHeight="1">
      <c r="A26" s="18">
        <f t="shared" si="1"/>
        <v>40497</v>
      </c>
      <c r="B26" s="12">
        <v>0</v>
      </c>
      <c r="C26" s="13">
        <v>0</v>
      </c>
      <c r="D26" s="13">
        <v>0</v>
      </c>
      <c r="E26" s="13">
        <v>0</v>
      </c>
      <c r="F26" s="15">
        <f t="shared" si="0"/>
        <v>0</v>
      </c>
      <c r="G26" s="6"/>
    </row>
    <row r="27" spans="1:7" ht="14.25" customHeight="1">
      <c r="A27" s="18">
        <f t="shared" si="1"/>
        <v>40498</v>
      </c>
      <c r="B27" s="12">
        <v>0</v>
      </c>
      <c r="C27" s="13">
        <v>0</v>
      </c>
      <c r="D27" s="13">
        <v>0</v>
      </c>
      <c r="E27" s="13">
        <v>0</v>
      </c>
      <c r="F27" s="15">
        <f t="shared" si="0"/>
        <v>0</v>
      </c>
      <c r="G27" s="6"/>
    </row>
    <row r="28" spans="1:7" ht="14.25" customHeight="1">
      <c r="A28" s="18">
        <f t="shared" si="1"/>
        <v>40499</v>
      </c>
      <c r="B28" s="12">
        <v>0</v>
      </c>
      <c r="C28" s="13">
        <v>0</v>
      </c>
      <c r="D28" s="13">
        <v>0</v>
      </c>
      <c r="E28" s="13">
        <v>0</v>
      </c>
      <c r="F28" s="15">
        <f t="shared" si="0"/>
        <v>0</v>
      </c>
      <c r="G28" s="6"/>
    </row>
    <row r="29" spans="1:7" ht="14.25" customHeight="1">
      <c r="A29" s="18">
        <f t="shared" si="1"/>
        <v>40500</v>
      </c>
      <c r="B29" s="12">
        <v>0</v>
      </c>
      <c r="C29" s="13">
        <v>0</v>
      </c>
      <c r="D29" s="13">
        <v>0</v>
      </c>
      <c r="E29" s="13">
        <v>0</v>
      </c>
      <c r="F29" s="15">
        <f t="shared" si="0"/>
        <v>0</v>
      </c>
      <c r="G29" s="6"/>
    </row>
    <row r="30" spans="1:7" ht="14.25" customHeight="1">
      <c r="A30" s="18">
        <f t="shared" si="1"/>
        <v>40501</v>
      </c>
      <c r="B30" s="12">
        <v>0</v>
      </c>
      <c r="C30" s="13">
        <v>0</v>
      </c>
      <c r="D30" s="13">
        <v>0</v>
      </c>
      <c r="E30" s="13">
        <v>0</v>
      </c>
      <c r="F30" s="15">
        <f t="shared" si="0"/>
        <v>0</v>
      </c>
      <c r="G30" s="6"/>
    </row>
    <row r="31" spans="1:7" ht="14.25" customHeight="1">
      <c r="A31" s="19">
        <f t="shared" si="1"/>
        <v>40502</v>
      </c>
      <c r="B31" s="12">
        <v>0</v>
      </c>
      <c r="C31" s="13">
        <v>0</v>
      </c>
      <c r="D31" s="13">
        <v>0</v>
      </c>
      <c r="E31" s="13">
        <v>0</v>
      </c>
      <c r="F31" s="15">
        <f t="shared" si="0"/>
        <v>0</v>
      </c>
      <c r="G31" s="6"/>
    </row>
    <row r="32" spans="1:7" ht="14.25" customHeight="1">
      <c r="A32" s="19">
        <f t="shared" si="1"/>
        <v>40503</v>
      </c>
      <c r="B32" s="12">
        <v>0</v>
      </c>
      <c r="C32" s="13">
        <v>0</v>
      </c>
      <c r="D32" s="13">
        <v>0</v>
      </c>
      <c r="E32" s="13">
        <v>0</v>
      </c>
      <c r="F32" s="15">
        <f t="shared" si="0"/>
        <v>0</v>
      </c>
      <c r="G32" s="6"/>
    </row>
    <row r="33" spans="1:8" ht="14.25" customHeight="1">
      <c r="A33" s="18">
        <f t="shared" si="1"/>
        <v>40504</v>
      </c>
      <c r="B33" s="12">
        <v>0</v>
      </c>
      <c r="C33" s="13">
        <v>0</v>
      </c>
      <c r="D33" s="13">
        <v>0</v>
      </c>
      <c r="E33" s="13">
        <v>0</v>
      </c>
      <c r="F33" s="15">
        <f t="shared" si="0"/>
        <v>0</v>
      </c>
      <c r="G33" s="6"/>
    </row>
    <row r="34" spans="1:8" ht="14.25" customHeight="1">
      <c r="A34" s="18">
        <f t="shared" si="1"/>
        <v>40505</v>
      </c>
      <c r="B34" s="12">
        <v>0</v>
      </c>
      <c r="C34" s="13">
        <v>0</v>
      </c>
      <c r="D34" s="13">
        <v>0</v>
      </c>
      <c r="E34" s="13">
        <v>0</v>
      </c>
      <c r="F34" s="15">
        <f t="shared" si="0"/>
        <v>0</v>
      </c>
      <c r="G34" s="6"/>
    </row>
    <row r="35" spans="1:8" ht="14.25" customHeight="1">
      <c r="A35" s="18">
        <f t="shared" si="1"/>
        <v>40506</v>
      </c>
      <c r="B35" s="12">
        <v>0</v>
      </c>
      <c r="C35" s="13">
        <v>0</v>
      </c>
      <c r="D35" s="13">
        <v>0</v>
      </c>
      <c r="E35" s="13">
        <v>0</v>
      </c>
      <c r="F35" s="15">
        <f t="shared" si="0"/>
        <v>0</v>
      </c>
      <c r="G35" s="6"/>
    </row>
    <row r="36" spans="1:8" ht="14.25" customHeight="1">
      <c r="A36" s="18">
        <f t="shared" si="1"/>
        <v>40507</v>
      </c>
      <c r="B36" s="12">
        <v>0</v>
      </c>
      <c r="C36" s="13">
        <v>0</v>
      </c>
      <c r="D36" s="13">
        <v>0</v>
      </c>
      <c r="E36" s="13">
        <v>0</v>
      </c>
      <c r="F36" s="15">
        <f t="shared" si="0"/>
        <v>0</v>
      </c>
      <c r="G36" s="6"/>
    </row>
    <row r="37" spans="1:8" ht="14.25" customHeight="1">
      <c r="A37" s="18">
        <f t="shared" si="1"/>
        <v>40508</v>
      </c>
      <c r="B37" s="12">
        <v>0</v>
      </c>
      <c r="C37" s="13">
        <v>0</v>
      </c>
      <c r="D37" s="13">
        <v>0</v>
      </c>
      <c r="E37" s="13">
        <v>0</v>
      </c>
      <c r="F37" s="15">
        <f t="shared" si="0"/>
        <v>0</v>
      </c>
      <c r="G37" s="6"/>
    </row>
    <row r="38" spans="1:8" ht="14.25" customHeight="1">
      <c r="A38" s="19">
        <f t="shared" si="1"/>
        <v>40509</v>
      </c>
      <c r="B38" s="12">
        <v>0</v>
      </c>
      <c r="C38" s="13">
        <v>0</v>
      </c>
      <c r="D38" s="13">
        <v>0</v>
      </c>
      <c r="E38" s="13">
        <v>0</v>
      </c>
      <c r="F38" s="15">
        <f t="shared" si="0"/>
        <v>0</v>
      </c>
      <c r="G38" s="6"/>
    </row>
    <row r="39" spans="1:8" ht="14.25" customHeight="1">
      <c r="A39" s="19">
        <f t="shared" si="1"/>
        <v>40510</v>
      </c>
      <c r="B39" s="12">
        <v>0</v>
      </c>
      <c r="C39" s="13">
        <v>0</v>
      </c>
      <c r="D39" s="13">
        <v>0</v>
      </c>
      <c r="E39" s="13">
        <v>0</v>
      </c>
      <c r="F39" s="15">
        <f t="shared" si="0"/>
        <v>0</v>
      </c>
      <c r="G39" s="6"/>
    </row>
    <row r="40" spans="1:8" ht="14.25" customHeight="1">
      <c r="A40" s="18">
        <f t="shared" si="1"/>
        <v>40511</v>
      </c>
      <c r="B40" s="12">
        <v>0</v>
      </c>
      <c r="C40" s="13">
        <v>0</v>
      </c>
      <c r="D40" s="13">
        <v>0</v>
      </c>
      <c r="E40" s="13">
        <v>0</v>
      </c>
      <c r="F40" s="15">
        <f t="shared" si="0"/>
        <v>0</v>
      </c>
      <c r="G40" s="6"/>
    </row>
    <row r="41" spans="1:8" ht="14.25" customHeight="1">
      <c r="A41" s="18">
        <f t="shared" si="1"/>
        <v>40512</v>
      </c>
      <c r="B41" s="12">
        <v>0</v>
      </c>
      <c r="C41" s="13">
        <v>0</v>
      </c>
      <c r="D41" s="13">
        <v>0</v>
      </c>
      <c r="E41" s="13">
        <v>0</v>
      </c>
      <c r="F41" s="15">
        <f t="shared" si="0"/>
        <v>0</v>
      </c>
      <c r="G41" s="6"/>
    </row>
    <row r="42" spans="1:8" ht="14.25" customHeight="1">
      <c r="A42" s="18"/>
      <c r="B42" s="12"/>
      <c r="C42" s="13"/>
      <c r="D42" s="13"/>
      <c r="E42" s="13"/>
      <c r="F42" s="15"/>
      <c r="G42" s="7"/>
    </row>
    <row r="43" spans="1:8" ht="14.25" customHeight="1">
      <c r="A43" s="60" t="s">
        <v>17</v>
      </c>
      <c r="B43" s="61"/>
      <c r="C43" s="61"/>
      <c r="D43" s="61"/>
      <c r="E43" s="61"/>
      <c r="F43" s="62"/>
      <c r="G43" s="63" t="s">
        <v>20</v>
      </c>
    </row>
    <row r="44" spans="1:8" ht="17.25" customHeight="1" thickBot="1">
      <c r="A44" s="37" t="s">
        <v>21</v>
      </c>
      <c r="B44" s="25">
        <f>SUM(B12:B42)</f>
        <v>0</v>
      </c>
      <c r="C44" s="26">
        <f>SUM(C12:C42)</f>
        <v>0</v>
      </c>
      <c r="D44" s="26">
        <f>SUM(D12:D42)</f>
        <v>0</v>
      </c>
      <c r="E44" s="26">
        <f>SUM(E12:E42)</f>
        <v>0</v>
      </c>
      <c r="F44" s="26">
        <f>SUM(F12:F42)</f>
        <v>0</v>
      </c>
      <c r="G44" s="64"/>
    </row>
    <row r="45" spans="1:8" ht="33" customHeight="1">
      <c r="A45" s="22"/>
      <c r="B45" s="8"/>
      <c r="C45" s="8"/>
      <c r="D45" s="8"/>
      <c r="E45" s="8"/>
      <c r="F45" s="8"/>
      <c r="G45" s="8"/>
    </row>
    <row r="46" spans="1:8" ht="17.25" customHeight="1">
      <c r="A46" s="23"/>
      <c r="B46" s="55" t="str">
        <f>""</f>
        <v/>
      </c>
      <c r="C46" s="55"/>
      <c r="D46" s="55"/>
      <c r="E46" s="55"/>
      <c r="F46" s="55"/>
      <c r="G46" s="27" t="s">
        <v>11</v>
      </c>
    </row>
    <row r="47" spans="1:8" ht="15.75" customHeight="1">
      <c r="A47" s="8"/>
      <c r="B47" s="56" t="str">
        <f>""</f>
        <v/>
      </c>
      <c r="C47" s="56"/>
      <c r="D47" s="56"/>
      <c r="E47" s="56"/>
      <c r="F47" s="56"/>
      <c r="G47" s="11" t="s">
        <v>4</v>
      </c>
    </row>
    <row r="48" spans="1:8" ht="23.25" customHeight="1">
      <c r="A48" s="38"/>
      <c r="B48" s="39"/>
      <c r="C48" s="39"/>
      <c r="D48" s="39"/>
      <c r="E48" s="39"/>
      <c r="F48" s="39"/>
      <c r="G48" s="39"/>
      <c r="H48" s="40"/>
    </row>
    <row r="49" spans="1:8" ht="18" customHeight="1">
      <c r="A49" s="39"/>
      <c r="B49" s="39"/>
      <c r="C49" s="39"/>
      <c r="D49" s="39"/>
      <c r="E49" s="39"/>
      <c r="F49" s="39"/>
      <c r="G49" s="39"/>
      <c r="H49" s="40"/>
    </row>
    <row r="50" spans="1:8">
      <c r="A50" s="39"/>
      <c r="B50" s="39"/>
      <c r="C50" s="39"/>
      <c r="D50" s="39"/>
      <c r="E50" s="39"/>
      <c r="F50" s="39"/>
      <c r="G50" s="39"/>
      <c r="H50" s="40"/>
    </row>
    <row r="51" spans="1:8">
      <c r="A51" s="39"/>
      <c r="B51" s="39"/>
      <c r="C51" s="39"/>
      <c r="D51" s="39"/>
      <c r="E51" s="39"/>
      <c r="F51" s="39"/>
      <c r="G51" s="39"/>
      <c r="H51" s="40"/>
    </row>
    <row r="52" spans="1:8" ht="11.25" customHeight="1">
      <c r="A52" s="39"/>
      <c r="B52" s="39"/>
      <c r="C52" s="39"/>
      <c r="D52" s="39"/>
      <c r="E52" s="39"/>
      <c r="F52" s="39"/>
      <c r="G52" s="39"/>
      <c r="H52" s="40"/>
    </row>
    <row r="53" spans="1:8" ht="6.75" customHeight="1">
      <c r="A53" s="8"/>
      <c r="B53" s="8"/>
      <c r="C53" s="8"/>
      <c r="D53" s="8"/>
      <c r="E53" s="8"/>
      <c r="F53" s="8"/>
      <c r="G53" s="8"/>
    </row>
    <row r="54" spans="1:8" ht="6.75" customHeight="1">
      <c r="A54" s="8"/>
      <c r="B54" s="8"/>
      <c r="C54" s="8"/>
      <c r="D54" s="8"/>
      <c r="E54" s="8"/>
      <c r="F54" s="8"/>
      <c r="G54" s="8"/>
    </row>
  </sheetData>
  <sheetProtection password="CA2F" sheet="1" objects="1" scenarios="1" selectLockedCells="1"/>
  <mergeCells count="14">
    <mergeCell ref="A48:G52"/>
    <mergeCell ref="H48:H52"/>
    <mergeCell ref="A6:D6"/>
    <mergeCell ref="A4:G4"/>
    <mergeCell ref="A3:G3"/>
    <mergeCell ref="A5:D5"/>
    <mergeCell ref="E5:G5"/>
    <mergeCell ref="A7:G8"/>
    <mergeCell ref="G10:G11"/>
    <mergeCell ref="B46:F46"/>
    <mergeCell ref="B47:F47"/>
    <mergeCell ref="C10:F10"/>
    <mergeCell ref="A43:F43"/>
    <mergeCell ref="G43:G44"/>
  </mergeCells>
  <phoneticPr fontId="13" type="noConversion"/>
  <conditionalFormatting sqref="B12:B42">
    <cfRule type="cellIs" dxfId="5" priority="1" stopIfTrue="1" operator="greaterThan">
      <formula>0</formula>
    </cfRule>
  </conditionalFormatting>
  <printOptions gridLines="1" gridLinesSet="0"/>
  <pageMargins left="0.59055118110236227" right="0.39370078740157483" top="0.55118110236220474" bottom="0.59055118110236227" header="0.31496062992125984" footer="0.31496062992125984"/>
  <pageSetup paperSize="9" scale="87" orientation="portrait" r:id="rId1"/>
  <headerFooter>
    <oddHeader>&amp;L&amp;K0070C0Investeşte în oameni !</oddHeader>
    <oddFooter>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="85" zoomScaleNormal="85" workbookViewId="0">
      <selection activeCell="B12" sqref="B12"/>
    </sheetView>
  </sheetViews>
  <sheetFormatPr baseColWidth="10" defaultRowHeight="14.25"/>
  <cols>
    <col min="1" max="1" width="6.140625" style="1" customWidth="1"/>
    <col min="2" max="2" width="8.85546875" style="1" customWidth="1"/>
    <col min="3" max="3" width="9.42578125" style="1" customWidth="1"/>
    <col min="4" max="4" width="7.7109375" style="1" customWidth="1"/>
    <col min="5" max="5" width="5" style="1" customWidth="1"/>
    <col min="6" max="6" width="4.5703125" style="1" customWidth="1"/>
    <col min="7" max="7" width="63.42578125" style="1" customWidth="1"/>
    <col min="8" max="8" width="0.7109375" style="1" customWidth="1"/>
    <col min="9" max="16384" width="11.42578125" style="1"/>
  </cols>
  <sheetData>
    <row r="1" spans="1:7" ht="14.25" customHeight="1">
      <c r="A1" s="5" t="str">
        <f>'nov10'!A1</f>
        <v>Proiect cofinanţat din FONDUL SOCIAL EUROPEAN prin Programul Operaţional Sectorial pentru  Dezvoltarea Resurselor Umane 2007 – 2013</v>
      </c>
      <c r="B1" s="2"/>
      <c r="C1" s="2"/>
      <c r="D1" s="2"/>
      <c r="E1" s="3"/>
      <c r="F1" s="2"/>
      <c r="G1" s="2"/>
    </row>
    <row r="2" spans="1:7" ht="16.5" customHeight="1">
      <c r="A2" s="28" t="str">
        <f>'nov10'!A2</f>
        <v>„Integrare-calificare-transfer de inovatii pentru grupuri vulnerabile pe piaţa muncii”</v>
      </c>
      <c r="B2" s="4"/>
      <c r="C2" s="4"/>
      <c r="D2" s="2"/>
      <c r="E2" s="2"/>
      <c r="F2" s="2"/>
      <c r="G2" s="2"/>
    </row>
    <row r="3" spans="1:7" ht="30" customHeight="1">
      <c r="A3" s="44" t="str">
        <f>'nov10'!A3:G3</f>
        <v>SC RoGePa srl - proiect ID 64099 - Transnational Partner IZ e.V. Hedersleben, Germania</v>
      </c>
      <c r="B3" s="39"/>
      <c r="C3" s="39"/>
      <c r="D3" s="39"/>
      <c r="E3" s="39"/>
      <c r="F3" s="39"/>
      <c r="G3" s="39"/>
    </row>
    <row r="4" spans="1:7" ht="15.75" customHeight="1">
      <c r="A4" s="43" t="s">
        <v>0</v>
      </c>
      <c r="B4" s="39"/>
      <c r="C4" s="39"/>
      <c r="D4" s="39"/>
      <c r="E4" s="39"/>
      <c r="F4" s="39"/>
      <c r="G4" s="39"/>
    </row>
    <row r="5" spans="1:7" ht="19.5" customHeight="1">
      <c r="A5" s="43" t="s">
        <v>19</v>
      </c>
      <c r="B5" s="46"/>
      <c r="C5" s="46"/>
      <c r="D5" s="46"/>
      <c r="E5" s="45" t="s">
        <v>18</v>
      </c>
      <c r="F5" s="46"/>
      <c r="G5" s="46"/>
    </row>
    <row r="6" spans="1:7" ht="27" customHeight="1">
      <c r="A6" s="65" t="str">
        <f>'nov10'!A6:D6</f>
        <v>n</v>
      </c>
      <c r="B6" s="66"/>
      <c r="C6" s="66"/>
      <c r="D6" s="66"/>
      <c r="E6" s="36" t="s">
        <v>5</v>
      </c>
      <c r="F6" s="36"/>
      <c r="G6" s="35" t="str">
        <f>'nov10'!G6</f>
        <v>f</v>
      </c>
    </row>
    <row r="7" spans="1:7" ht="18" customHeight="1">
      <c r="A7" s="47" t="s">
        <v>6</v>
      </c>
      <c r="B7" s="48"/>
      <c r="C7" s="48"/>
      <c r="D7" s="48"/>
      <c r="E7" s="48"/>
      <c r="F7" s="48"/>
      <c r="G7" s="49"/>
    </row>
    <row r="8" spans="1:7" ht="15.75" customHeight="1">
      <c r="A8" s="50"/>
      <c r="B8" s="51"/>
      <c r="C8" s="51"/>
      <c r="D8" s="51"/>
      <c r="E8" s="51"/>
      <c r="F8" s="51"/>
      <c r="G8" s="52"/>
    </row>
    <row r="9" spans="1:7" ht="12" customHeight="1" thickBot="1"/>
    <row r="10" spans="1:7" ht="22.5" customHeight="1">
      <c r="A10" s="9">
        <v>40513</v>
      </c>
      <c r="B10" s="17" t="s">
        <v>15</v>
      </c>
      <c r="C10" s="57" t="s">
        <v>22</v>
      </c>
      <c r="D10" s="68"/>
      <c r="E10" s="68"/>
      <c r="F10" s="69"/>
      <c r="G10" s="53" t="s">
        <v>16</v>
      </c>
    </row>
    <row r="11" spans="1:7" ht="44.25" customHeight="1">
      <c r="A11" s="10" t="s">
        <v>3</v>
      </c>
      <c r="B11" s="16" t="s">
        <v>1</v>
      </c>
      <c r="C11" s="16" t="s">
        <v>2</v>
      </c>
      <c r="D11" s="16" t="s">
        <v>13</v>
      </c>
      <c r="E11" s="16" t="s">
        <v>14</v>
      </c>
      <c r="F11" s="16" t="s">
        <v>12</v>
      </c>
      <c r="G11" s="54"/>
    </row>
    <row r="12" spans="1:7">
      <c r="A12" s="18">
        <f>A10</f>
        <v>40513</v>
      </c>
      <c r="B12" s="12">
        <v>0</v>
      </c>
      <c r="C12" s="13">
        <v>0</v>
      </c>
      <c r="D12" s="13">
        <v>0</v>
      </c>
      <c r="E12" s="13">
        <v>0</v>
      </c>
      <c r="F12" s="14">
        <f>SUM(B12:E12)</f>
        <v>0</v>
      </c>
      <c r="G12" s="29"/>
    </row>
    <row r="13" spans="1:7">
      <c r="A13" s="18">
        <f>A12+1</f>
        <v>40514</v>
      </c>
      <c r="B13" s="12">
        <v>0</v>
      </c>
      <c r="C13" s="13">
        <v>0</v>
      </c>
      <c r="D13" s="13">
        <v>0</v>
      </c>
      <c r="E13" s="13">
        <v>0</v>
      </c>
      <c r="F13" s="14">
        <f t="shared" ref="F13:F42" si="0">SUM(B13:E13)</f>
        <v>0</v>
      </c>
      <c r="G13" s="30"/>
    </row>
    <row r="14" spans="1:7">
      <c r="A14" s="18">
        <f t="shared" ref="A14:A42" si="1">A13+1</f>
        <v>40515</v>
      </c>
      <c r="B14" s="12">
        <v>0</v>
      </c>
      <c r="C14" s="13">
        <v>0</v>
      </c>
      <c r="D14" s="13">
        <v>0</v>
      </c>
      <c r="E14" s="13">
        <v>0</v>
      </c>
      <c r="F14" s="14">
        <f t="shared" si="0"/>
        <v>0</v>
      </c>
      <c r="G14" s="30"/>
    </row>
    <row r="15" spans="1:7">
      <c r="A15" s="19">
        <f t="shared" si="1"/>
        <v>40516</v>
      </c>
      <c r="B15" s="12">
        <v>0</v>
      </c>
      <c r="C15" s="13">
        <v>0</v>
      </c>
      <c r="D15" s="13">
        <v>0</v>
      </c>
      <c r="E15" s="13">
        <v>0</v>
      </c>
      <c r="F15" s="14">
        <f t="shared" si="0"/>
        <v>0</v>
      </c>
      <c r="G15" s="30"/>
    </row>
    <row r="16" spans="1:7">
      <c r="A16" s="19">
        <f t="shared" si="1"/>
        <v>40517</v>
      </c>
      <c r="B16" s="12">
        <v>0</v>
      </c>
      <c r="C16" s="13">
        <v>0</v>
      </c>
      <c r="D16" s="13">
        <v>0</v>
      </c>
      <c r="E16" s="13">
        <v>0</v>
      </c>
      <c r="F16" s="14">
        <f t="shared" si="0"/>
        <v>0</v>
      </c>
      <c r="G16" s="30"/>
    </row>
    <row r="17" spans="1:7">
      <c r="A17" s="18">
        <f t="shared" si="1"/>
        <v>40518</v>
      </c>
      <c r="B17" s="12">
        <v>0</v>
      </c>
      <c r="C17" s="13">
        <v>0</v>
      </c>
      <c r="D17" s="13">
        <v>0</v>
      </c>
      <c r="E17" s="13">
        <v>0</v>
      </c>
      <c r="F17" s="14">
        <f t="shared" si="0"/>
        <v>0</v>
      </c>
      <c r="G17" s="30"/>
    </row>
    <row r="18" spans="1:7">
      <c r="A18" s="18">
        <f t="shared" si="1"/>
        <v>40519</v>
      </c>
      <c r="B18" s="12">
        <v>0</v>
      </c>
      <c r="C18" s="13">
        <v>0</v>
      </c>
      <c r="D18" s="13">
        <v>0</v>
      </c>
      <c r="E18" s="13">
        <v>0</v>
      </c>
      <c r="F18" s="14">
        <f t="shared" si="0"/>
        <v>0</v>
      </c>
      <c r="G18" s="30"/>
    </row>
    <row r="19" spans="1:7">
      <c r="A19" s="18">
        <f t="shared" si="1"/>
        <v>40520</v>
      </c>
      <c r="B19" s="12">
        <v>0</v>
      </c>
      <c r="C19" s="13">
        <v>0</v>
      </c>
      <c r="D19" s="13">
        <v>0</v>
      </c>
      <c r="E19" s="13">
        <v>0</v>
      </c>
      <c r="F19" s="14">
        <f t="shared" si="0"/>
        <v>0</v>
      </c>
      <c r="G19" s="30"/>
    </row>
    <row r="20" spans="1:7">
      <c r="A20" s="18">
        <f t="shared" si="1"/>
        <v>40521</v>
      </c>
      <c r="B20" s="12">
        <v>0</v>
      </c>
      <c r="C20" s="13">
        <v>0</v>
      </c>
      <c r="D20" s="13">
        <v>0</v>
      </c>
      <c r="E20" s="13">
        <v>0</v>
      </c>
      <c r="F20" s="14">
        <f t="shared" si="0"/>
        <v>0</v>
      </c>
      <c r="G20" s="30"/>
    </row>
    <row r="21" spans="1:7">
      <c r="A21" s="18">
        <f t="shared" si="1"/>
        <v>40522</v>
      </c>
      <c r="B21" s="12">
        <v>0</v>
      </c>
      <c r="C21" s="13">
        <v>0</v>
      </c>
      <c r="D21" s="13">
        <v>0</v>
      </c>
      <c r="E21" s="13">
        <v>0</v>
      </c>
      <c r="F21" s="14">
        <f t="shared" si="0"/>
        <v>0</v>
      </c>
      <c r="G21" s="30"/>
    </row>
    <row r="22" spans="1:7">
      <c r="A22" s="19">
        <f t="shared" si="1"/>
        <v>40523</v>
      </c>
      <c r="B22" s="12">
        <v>0</v>
      </c>
      <c r="C22" s="13">
        <v>0</v>
      </c>
      <c r="D22" s="13">
        <v>0</v>
      </c>
      <c r="E22" s="13">
        <v>0</v>
      </c>
      <c r="F22" s="14">
        <f t="shared" si="0"/>
        <v>0</v>
      </c>
      <c r="G22" s="30"/>
    </row>
    <row r="23" spans="1:7">
      <c r="A23" s="19">
        <f t="shared" si="1"/>
        <v>40524</v>
      </c>
      <c r="B23" s="12">
        <v>0</v>
      </c>
      <c r="C23" s="13">
        <v>0</v>
      </c>
      <c r="D23" s="13">
        <v>0</v>
      </c>
      <c r="E23" s="13">
        <v>0</v>
      </c>
      <c r="F23" s="14">
        <f t="shared" si="0"/>
        <v>0</v>
      </c>
      <c r="G23" s="30"/>
    </row>
    <row r="24" spans="1:7">
      <c r="A24" s="18">
        <f t="shared" si="1"/>
        <v>40525</v>
      </c>
      <c r="B24" s="12">
        <v>0</v>
      </c>
      <c r="C24" s="13">
        <v>0</v>
      </c>
      <c r="D24" s="13">
        <v>0</v>
      </c>
      <c r="E24" s="13">
        <v>0</v>
      </c>
      <c r="F24" s="14">
        <f t="shared" si="0"/>
        <v>0</v>
      </c>
      <c r="G24" s="30"/>
    </row>
    <row r="25" spans="1:7">
      <c r="A25" s="18">
        <f t="shared" si="1"/>
        <v>40526</v>
      </c>
      <c r="B25" s="12">
        <v>0</v>
      </c>
      <c r="C25" s="13">
        <v>0</v>
      </c>
      <c r="D25" s="13">
        <v>0</v>
      </c>
      <c r="E25" s="13">
        <v>0</v>
      </c>
      <c r="F25" s="14">
        <f t="shared" si="0"/>
        <v>0</v>
      </c>
      <c r="G25" s="30"/>
    </row>
    <row r="26" spans="1:7">
      <c r="A26" s="18">
        <f t="shared" si="1"/>
        <v>40527</v>
      </c>
      <c r="B26" s="12">
        <v>0</v>
      </c>
      <c r="C26" s="13">
        <v>0</v>
      </c>
      <c r="D26" s="13">
        <v>0</v>
      </c>
      <c r="E26" s="13">
        <v>0</v>
      </c>
      <c r="F26" s="14">
        <f t="shared" si="0"/>
        <v>0</v>
      </c>
      <c r="G26" s="30"/>
    </row>
    <row r="27" spans="1:7">
      <c r="A27" s="18">
        <f t="shared" si="1"/>
        <v>40528</v>
      </c>
      <c r="B27" s="12">
        <v>0</v>
      </c>
      <c r="C27" s="13">
        <v>0</v>
      </c>
      <c r="D27" s="13">
        <v>0</v>
      </c>
      <c r="E27" s="13">
        <v>0</v>
      </c>
      <c r="F27" s="14">
        <f t="shared" si="0"/>
        <v>0</v>
      </c>
      <c r="G27" s="6"/>
    </row>
    <row r="28" spans="1:7">
      <c r="A28" s="18">
        <f t="shared" si="1"/>
        <v>40529</v>
      </c>
      <c r="B28" s="12">
        <v>0</v>
      </c>
      <c r="C28" s="13">
        <v>0</v>
      </c>
      <c r="D28" s="13">
        <v>0</v>
      </c>
      <c r="E28" s="13">
        <v>0</v>
      </c>
      <c r="F28" s="14">
        <f t="shared" si="0"/>
        <v>0</v>
      </c>
      <c r="G28" s="30"/>
    </row>
    <row r="29" spans="1:7">
      <c r="A29" s="19">
        <f t="shared" si="1"/>
        <v>40530</v>
      </c>
      <c r="B29" s="12">
        <v>0</v>
      </c>
      <c r="C29" s="13">
        <v>0</v>
      </c>
      <c r="D29" s="13">
        <v>0</v>
      </c>
      <c r="E29" s="13">
        <v>0</v>
      </c>
      <c r="F29" s="14">
        <f t="shared" si="0"/>
        <v>0</v>
      </c>
      <c r="G29" s="6"/>
    </row>
    <row r="30" spans="1:7">
      <c r="A30" s="19">
        <f t="shared" si="1"/>
        <v>40531</v>
      </c>
      <c r="B30" s="12">
        <v>0</v>
      </c>
      <c r="C30" s="13">
        <v>0</v>
      </c>
      <c r="D30" s="13">
        <v>0</v>
      </c>
      <c r="E30" s="13">
        <v>0</v>
      </c>
      <c r="F30" s="14">
        <f t="shared" si="0"/>
        <v>0</v>
      </c>
      <c r="G30" s="6"/>
    </row>
    <row r="31" spans="1:7">
      <c r="A31" s="18">
        <f t="shared" si="1"/>
        <v>40532</v>
      </c>
      <c r="B31" s="12">
        <v>0</v>
      </c>
      <c r="C31" s="13">
        <v>0</v>
      </c>
      <c r="D31" s="13">
        <v>0</v>
      </c>
      <c r="E31" s="13">
        <v>0</v>
      </c>
      <c r="F31" s="14">
        <f t="shared" si="0"/>
        <v>0</v>
      </c>
      <c r="G31" s="6"/>
    </row>
    <row r="32" spans="1:7">
      <c r="A32" s="18">
        <f t="shared" si="1"/>
        <v>40533</v>
      </c>
      <c r="B32" s="12">
        <v>0</v>
      </c>
      <c r="C32" s="13">
        <v>0</v>
      </c>
      <c r="D32" s="13">
        <v>0</v>
      </c>
      <c r="E32" s="13">
        <v>0</v>
      </c>
      <c r="F32" s="14">
        <f t="shared" si="0"/>
        <v>0</v>
      </c>
      <c r="G32" s="6"/>
    </row>
    <row r="33" spans="1:8">
      <c r="A33" s="18">
        <f t="shared" si="1"/>
        <v>40534</v>
      </c>
      <c r="B33" s="12">
        <v>0</v>
      </c>
      <c r="C33" s="13">
        <v>0</v>
      </c>
      <c r="D33" s="13">
        <v>0</v>
      </c>
      <c r="E33" s="13">
        <v>0</v>
      </c>
      <c r="F33" s="14">
        <f t="shared" si="0"/>
        <v>0</v>
      </c>
      <c r="G33" s="6"/>
    </row>
    <row r="34" spans="1:8">
      <c r="A34" s="18">
        <f t="shared" si="1"/>
        <v>40535</v>
      </c>
      <c r="B34" s="12">
        <v>0</v>
      </c>
      <c r="C34" s="13">
        <v>0</v>
      </c>
      <c r="D34" s="13">
        <v>0</v>
      </c>
      <c r="E34" s="13">
        <v>0</v>
      </c>
      <c r="F34" s="14">
        <f t="shared" si="0"/>
        <v>0</v>
      </c>
      <c r="G34" s="6"/>
    </row>
    <row r="35" spans="1:8">
      <c r="A35" s="18">
        <f t="shared" si="1"/>
        <v>40536</v>
      </c>
      <c r="B35" s="12">
        <v>0</v>
      </c>
      <c r="C35" s="13">
        <v>0</v>
      </c>
      <c r="D35" s="13">
        <v>0</v>
      </c>
      <c r="E35" s="13">
        <v>0</v>
      </c>
      <c r="F35" s="14">
        <f t="shared" si="0"/>
        <v>0</v>
      </c>
      <c r="G35" s="6"/>
    </row>
    <row r="36" spans="1:8">
      <c r="A36" s="19">
        <f t="shared" si="1"/>
        <v>40537</v>
      </c>
      <c r="B36" s="12">
        <v>0</v>
      </c>
      <c r="C36" s="13">
        <v>0</v>
      </c>
      <c r="D36" s="13">
        <v>0</v>
      </c>
      <c r="E36" s="13">
        <v>0</v>
      </c>
      <c r="F36" s="14">
        <f t="shared" si="0"/>
        <v>0</v>
      </c>
      <c r="G36" s="6"/>
    </row>
    <row r="37" spans="1:8">
      <c r="A37" s="19">
        <f t="shared" si="1"/>
        <v>40538</v>
      </c>
      <c r="B37" s="12">
        <v>0</v>
      </c>
      <c r="C37" s="13">
        <v>0</v>
      </c>
      <c r="D37" s="13">
        <v>0</v>
      </c>
      <c r="E37" s="13">
        <v>0</v>
      </c>
      <c r="F37" s="14">
        <f t="shared" si="0"/>
        <v>0</v>
      </c>
      <c r="G37" s="6"/>
    </row>
    <row r="38" spans="1:8">
      <c r="A38" s="18">
        <f t="shared" si="1"/>
        <v>40539</v>
      </c>
      <c r="B38" s="12">
        <v>0</v>
      </c>
      <c r="C38" s="13">
        <v>0</v>
      </c>
      <c r="D38" s="13">
        <v>0</v>
      </c>
      <c r="E38" s="13">
        <v>0</v>
      </c>
      <c r="F38" s="14">
        <f t="shared" si="0"/>
        <v>0</v>
      </c>
      <c r="G38" s="6"/>
    </row>
    <row r="39" spans="1:8">
      <c r="A39" s="18">
        <f t="shared" si="1"/>
        <v>40540</v>
      </c>
      <c r="B39" s="12">
        <v>0</v>
      </c>
      <c r="C39" s="13">
        <v>0</v>
      </c>
      <c r="D39" s="13">
        <v>0</v>
      </c>
      <c r="E39" s="13">
        <v>0</v>
      </c>
      <c r="F39" s="14">
        <f t="shared" si="0"/>
        <v>0</v>
      </c>
      <c r="G39" s="6"/>
    </row>
    <row r="40" spans="1:8">
      <c r="A40" s="18">
        <f t="shared" si="1"/>
        <v>40541</v>
      </c>
      <c r="B40" s="12">
        <v>0</v>
      </c>
      <c r="C40" s="13">
        <v>0</v>
      </c>
      <c r="D40" s="13">
        <v>0</v>
      </c>
      <c r="E40" s="13">
        <v>0</v>
      </c>
      <c r="F40" s="14">
        <f t="shared" si="0"/>
        <v>0</v>
      </c>
      <c r="G40" s="6"/>
    </row>
    <row r="41" spans="1:8">
      <c r="A41" s="18">
        <f t="shared" si="1"/>
        <v>40542</v>
      </c>
      <c r="B41" s="12">
        <v>0</v>
      </c>
      <c r="C41" s="13">
        <v>0</v>
      </c>
      <c r="D41" s="13">
        <v>0</v>
      </c>
      <c r="E41" s="13">
        <v>0</v>
      </c>
      <c r="F41" s="14">
        <f t="shared" si="0"/>
        <v>0</v>
      </c>
      <c r="G41" s="6"/>
    </row>
    <row r="42" spans="1:8">
      <c r="A42" s="18">
        <f t="shared" si="1"/>
        <v>40543</v>
      </c>
      <c r="B42" s="12">
        <v>0</v>
      </c>
      <c r="C42" s="13">
        <v>0</v>
      </c>
      <c r="D42" s="13">
        <v>0</v>
      </c>
      <c r="E42" s="13">
        <v>0</v>
      </c>
      <c r="F42" s="14">
        <f t="shared" si="0"/>
        <v>0</v>
      </c>
      <c r="G42" s="7"/>
    </row>
    <row r="43" spans="1:8">
      <c r="A43" s="60" t="s">
        <v>17</v>
      </c>
      <c r="B43" s="61"/>
      <c r="C43" s="61"/>
      <c r="D43" s="61"/>
      <c r="E43" s="61"/>
      <c r="F43" s="62"/>
      <c r="G43" s="67" t="s">
        <v>20</v>
      </c>
    </row>
    <row r="44" spans="1:8" ht="17.25" customHeight="1" thickBot="1">
      <c r="A44" s="37" t="s">
        <v>21</v>
      </c>
      <c r="B44" s="20">
        <f>SUM(B12:B42)</f>
        <v>0</v>
      </c>
      <c r="C44" s="21">
        <f>SUM(C12:C42)</f>
        <v>0</v>
      </c>
      <c r="D44" s="21">
        <f>SUM(D12:D42)</f>
        <v>0</v>
      </c>
      <c r="E44" s="21">
        <f>SUM(E12:E42)</f>
        <v>0</v>
      </c>
      <c r="F44" s="21">
        <f>SUM(F12:F42)</f>
        <v>0</v>
      </c>
      <c r="G44" s="64"/>
    </row>
    <row r="45" spans="1:8" ht="33" customHeight="1">
      <c r="A45" s="22"/>
      <c r="B45" s="8"/>
      <c r="C45" s="8"/>
      <c r="D45" s="8"/>
      <c r="E45" s="8"/>
      <c r="F45" s="8"/>
      <c r="G45" s="8"/>
    </row>
    <row r="46" spans="1:8" ht="17.25" customHeight="1">
      <c r="A46" s="23"/>
      <c r="B46" s="55" t="str">
        <f>'nov10'!$B$46</f>
        <v/>
      </c>
      <c r="C46" s="55"/>
      <c r="D46" s="55"/>
      <c r="E46" s="55"/>
      <c r="F46" s="55"/>
      <c r="G46" s="24" t="str">
        <f>'nov10'!$G$46</f>
        <v>Manager de proiect</v>
      </c>
    </row>
    <row r="47" spans="1:8" ht="15.75" customHeight="1">
      <c r="A47" s="8"/>
      <c r="B47" s="56" t="str">
        <f>'nov10'!B47</f>
        <v/>
      </c>
      <c r="C47" s="56"/>
      <c r="D47" s="56"/>
      <c r="E47" s="56"/>
      <c r="F47" s="56"/>
      <c r="G47" s="11" t="str">
        <f>'nov10'!$G$47</f>
        <v>Marinescu Liviana</v>
      </c>
    </row>
    <row r="48" spans="1:8" ht="23.25" customHeight="1">
      <c r="A48" s="38"/>
      <c r="B48" s="39"/>
      <c r="C48" s="39"/>
      <c r="D48" s="39"/>
      <c r="E48" s="39"/>
      <c r="F48" s="39"/>
      <c r="G48" s="39"/>
      <c r="H48" s="40"/>
    </row>
    <row r="49" spans="1:8" ht="18" customHeight="1">
      <c r="A49" s="39"/>
      <c r="B49" s="39"/>
      <c r="C49" s="39"/>
      <c r="D49" s="39"/>
      <c r="E49" s="39"/>
      <c r="F49" s="39"/>
      <c r="G49" s="39"/>
      <c r="H49" s="40"/>
    </row>
    <row r="50" spans="1:8">
      <c r="A50" s="39"/>
      <c r="B50" s="39"/>
      <c r="C50" s="39"/>
      <c r="D50" s="39"/>
      <c r="E50" s="39"/>
      <c r="F50" s="39"/>
      <c r="G50" s="39"/>
      <c r="H50" s="40"/>
    </row>
    <row r="51" spans="1:8">
      <c r="A51" s="39"/>
      <c r="B51" s="39"/>
      <c r="C51" s="39"/>
      <c r="D51" s="39"/>
      <c r="E51" s="39"/>
      <c r="F51" s="39"/>
      <c r="G51" s="39"/>
      <c r="H51" s="40"/>
    </row>
    <row r="52" spans="1:8" ht="11.25" customHeight="1">
      <c r="A52" s="39"/>
      <c r="B52" s="39"/>
      <c r="C52" s="39"/>
      <c r="D52" s="39"/>
      <c r="E52" s="39"/>
      <c r="F52" s="39"/>
      <c r="G52" s="39"/>
      <c r="H52" s="40"/>
    </row>
    <row r="53" spans="1:8" ht="6.75" customHeight="1">
      <c r="A53" s="8"/>
      <c r="B53" s="8"/>
      <c r="C53" s="8"/>
      <c r="D53" s="8"/>
      <c r="E53" s="8"/>
      <c r="F53" s="8"/>
      <c r="G53" s="8"/>
    </row>
    <row r="54" spans="1:8" ht="6.75" customHeight="1">
      <c r="A54" s="8"/>
      <c r="B54" s="8"/>
      <c r="C54" s="8"/>
      <c r="D54" s="8"/>
      <c r="E54" s="8"/>
      <c r="F54" s="8"/>
      <c r="G54" s="8"/>
    </row>
  </sheetData>
  <sheetProtection password="CA2F" sheet="1" objects="1" scenarios="1" selectLockedCells="1"/>
  <mergeCells count="14">
    <mergeCell ref="A48:G52"/>
    <mergeCell ref="H48:H52"/>
    <mergeCell ref="A6:D6"/>
    <mergeCell ref="A4:G4"/>
    <mergeCell ref="A3:G3"/>
    <mergeCell ref="A5:D5"/>
    <mergeCell ref="E5:G5"/>
    <mergeCell ref="A7:G8"/>
    <mergeCell ref="G10:G11"/>
    <mergeCell ref="B46:F46"/>
    <mergeCell ref="B47:F47"/>
    <mergeCell ref="A43:F43"/>
    <mergeCell ref="G43:G44"/>
    <mergeCell ref="C10:F10"/>
  </mergeCells>
  <phoneticPr fontId="13" type="noConversion"/>
  <conditionalFormatting sqref="B12:B42">
    <cfRule type="cellIs" dxfId="4" priority="2" stopIfTrue="1" operator="greaterThan">
      <formula>0</formula>
    </cfRule>
  </conditionalFormatting>
  <printOptions gridLines="1" gridLinesSet="0"/>
  <pageMargins left="0.59055118110236227" right="0.39370078740157483" top="0.55118110236220474" bottom="0.59055118110236227" header="0.31496062992125984" footer="0.31496062992125984"/>
  <pageSetup paperSize="9" scale="87" orientation="portrait" r:id="rId1"/>
  <headerFooter>
    <oddHeader>&amp;L&amp;K0070C0Investeşte în oameni !</oddHeader>
    <oddFooter>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="85" zoomScaleNormal="85" workbookViewId="0">
      <selection activeCell="G13" sqref="G13"/>
    </sheetView>
  </sheetViews>
  <sheetFormatPr baseColWidth="10" defaultRowHeight="14.25"/>
  <cols>
    <col min="1" max="1" width="6.140625" style="1" customWidth="1"/>
    <col min="2" max="2" width="8.85546875" style="1" customWidth="1"/>
    <col min="3" max="3" width="9.42578125" style="1" customWidth="1"/>
    <col min="4" max="4" width="7.7109375" style="1" customWidth="1"/>
    <col min="5" max="5" width="5" style="1" customWidth="1"/>
    <col min="6" max="6" width="4.5703125" style="1" customWidth="1"/>
    <col min="7" max="7" width="63.42578125" style="1" customWidth="1"/>
    <col min="8" max="8" width="0.7109375" style="1" customWidth="1"/>
    <col min="9" max="16384" width="11.42578125" style="1"/>
  </cols>
  <sheetData>
    <row r="1" spans="1:7" ht="14.25" customHeight="1">
      <c r="A1" s="5" t="str">
        <f>'nov10'!A1</f>
        <v>Proiect cofinanţat din FONDUL SOCIAL EUROPEAN prin Programul Operaţional Sectorial pentru  Dezvoltarea Resurselor Umane 2007 – 2013</v>
      </c>
      <c r="B1" s="2"/>
      <c r="C1" s="2"/>
      <c r="D1" s="2"/>
      <c r="E1" s="3"/>
      <c r="F1" s="2"/>
      <c r="G1" s="2"/>
    </row>
    <row r="2" spans="1:7" ht="16.5" customHeight="1">
      <c r="A2" s="28" t="str">
        <f>'nov10'!A2</f>
        <v>„Integrare-calificare-transfer de inovatii pentru grupuri vulnerabile pe piaţa muncii”</v>
      </c>
      <c r="B2" s="4"/>
      <c r="C2" s="4"/>
      <c r="D2" s="2"/>
      <c r="E2" s="2"/>
      <c r="F2" s="2"/>
      <c r="G2" s="2"/>
    </row>
    <row r="3" spans="1:7" ht="30" customHeight="1">
      <c r="A3" s="44" t="str">
        <f>'nov10'!A3:G3</f>
        <v>SC RoGePa srl - proiect ID 64099 - Transnational Partner IZ e.V. Hedersleben, Germania</v>
      </c>
      <c r="B3" s="39"/>
      <c r="C3" s="39"/>
      <c r="D3" s="39"/>
      <c r="E3" s="39"/>
      <c r="F3" s="39"/>
      <c r="G3" s="39"/>
    </row>
    <row r="4" spans="1:7" ht="15.75" customHeight="1">
      <c r="A4" s="43" t="s">
        <v>0</v>
      </c>
      <c r="B4" s="39"/>
      <c r="C4" s="39"/>
      <c r="D4" s="39"/>
      <c r="E4" s="39"/>
      <c r="F4" s="39"/>
      <c r="G4" s="39"/>
    </row>
    <row r="5" spans="1:7" ht="19.5" customHeight="1">
      <c r="A5" s="43" t="s">
        <v>19</v>
      </c>
      <c r="B5" s="46"/>
      <c r="C5" s="46"/>
      <c r="D5" s="46"/>
      <c r="E5" s="45" t="s">
        <v>18</v>
      </c>
      <c r="F5" s="46"/>
      <c r="G5" s="46"/>
    </row>
    <row r="6" spans="1:7" ht="27" customHeight="1">
      <c r="A6" s="65" t="str">
        <f>'dez10'!A6</f>
        <v>n</v>
      </c>
      <c r="B6" s="66"/>
      <c r="C6" s="66"/>
      <c r="D6" s="66"/>
      <c r="E6" s="33" t="s">
        <v>5</v>
      </c>
      <c r="F6" s="33"/>
      <c r="G6" s="35" t="str">
        <f>'dez10'!G6</f>
        <v>f</v>
      </c>
    </row>
    <row r="7" spans="1:7" ht="18" customHeight="1">
      <c r="A7" s="47" t="s">
        <v>6</v>
      </c>
      <c r="B7" s="48"/>
      <c r="C7" s="48"/>
      <c r="D7" s="48"/>
      <c r="E7" s="48"/>
      <c r="F7" s="48"/>
      <c r="G7" s="49"/>
    </row>
    <row r="8" spans="1:7" ht="15.75" customHeight="1">
      <c r="A8" s="50"/>
      <c r="B8" s="51"/>
      <c r="C8" s="51"/>
      <c r="D8" s="51"/>
      <c r="E8" s="51"/>
      <c r="F8" s="51"/>
      <c r="G8" s="52"/>
    </row>
    <row r="9" spans="1:7" ht="12" customHeight="1" thickBot="1"/>
    <row r="10" spans="1:7" ht="22.5" customHeight="1">
      <c r="A10" s="9">
        <v>40544</v>
      </c>
      <c r="B10" s="17" t="s">
        <v>15</v>
      </c>
      <c r="C10" s="57" t="s">
        <v>22</v>
      </c>
      <c r="D10" s="68"/>
      <c r="E10" s="68"/>
      <c r="F10" s="69"/>
      <c r="G10" s="53" t="s">
        <v>16</v>
      </c>
    </row>
    <row r="11" spans="1:7" ht="44.25" customHeight="1">
      <c r="A11" s="10" t="s">
        <v>3</v>
      </c>
      <c r="B11" s="16" t="s">
        <v>1</v>
      </c>
      <c r="C11" s="16" t="s">
        <v>2</v>
      </c>
      <c r="D11" s="16" t="s">
        <v>13</v>
      </c>
      <c r="E11" s="16" t="s">
        <v>14</v>
      </c>
      <c r="F11" s="16" t="s">
        <v>12</v>
      </c>
      <c r="G11" s="54"/>
    </row>
    <row r="12" spans="1:7">
      <c r="A12" s="19">
        <f>A10</f>
        <v>40544</v>
      </c>
      <c r="B12" s="12">
        <v>0</v>
      </c>
      <c r="C12" s="13">
        <v>0</v>
      </c>
      <c r="D12" s="13">
        <v>0</v>
      </c>
      <c r="E12" s="13">
        <v>0</v>
      </c>
      <c r="F12" s="15">
        <f>SUM(B12:E12)</f>
        <v>0</v>
      </c>
      <c r="G12" s="6"/>
    </row>
    <row r="13" spans="1:7">
      <c r="A13" s="19">
        <f>A12+1</f>
        <v>40545</v>
      </c>
      <c r="B13" s="12">
        <v>0</v>
      </c>
      <c r="C13" s="13">
        <v>0</v>
      </c>
      <c r="D13" s="13">
        <v>0</v>
      </c>
      <c r="E13" s="13">
        <v>0</v>
      </c>
      <c r="F13" s="15">
        <f t="shared" ref="F13:F42" si="0">SUM(B13:E13)</f>
        <v>0</v>
      </c>
      <c r="G13" s="6"/>
    </row>
    <row r="14" spans="1:7">
      <c r="A14" s="18">
        <f t="shared" ref="A14:A42" si="1">A13+1</f>
        <v>40546</v>
      </c>
      <c r="B14" s="12">
        <v>0</v>
      </c>
      <c r="C14" s="13">
        <v>0</v>
      </c>
      <c r="D14" s="13">
        <v>0</v>
      </c>
      <c r="E14" s="13">
        <v>0</v>
      </c>
      <c r="F14" s="15">
        <f t="shared" si="0"/>
        <v>0</v>
      </c>
      <c r="G14" s="6"/>
    </row>
    <row r="15" spans="1:7">
      <c r="A15" s="18">
        <f t="shared" si="1"/>
        <v>40547</v>
      </c>
      <c r="B15" s="12">
        <v>0</v>
      </c>
      <c r="C15" s="13">
        <v>0</v>
      </c>
      <c r="D15" s="13">
        <v>0</v>
      </c>
      <c r="E15" s="13">
        <v>0</v>
      </c>
      <c r="F15" s="15">
        <f t="shared" si="0"/>
        <v>0</v>
      </c>
      <c r="G15" s="6"/>
    </row>
    <row r="16" spans="1:7">
      <c r="A16" s="18">
        <f t="shared" si="1"/>
        <v>40548</v>
      </c>
      <c r="B16" s="12">
        <v>0</v>
      </c>
      <c r="C16" s="13">
        <v>0</v>
      </c>
      <c r="D16" s="13">
        <v>0</v>
      </c>
      <c r="E16" s="13">
        <v>0</v>
      </c>
      <c r="F16" s="15">
        <f t="shared" si="0"/>
        <v>0</v>
      </c>
      <c r="G16" s="6"/>
    </row>
    <row r="17" spans="1:7">
      <c r="A17" s="18">
        <f t="shared" si="1"/>
        <v>40549</v>
      </c>
      <c r="B17" s="12">
        <v>0</v>
      </c>
      <c r="C17" s="13">
        <v>0</v>
      </c>
      <c r="D17" s="13">
        <v>0</v>
      </c>
      <c r="E17" s="13">
        <v>0</v>
      </c>
      <c r="F17" s="15">
        <f t="shared" si="0"/>
        <v>0</v>
      </c>
      <c r="G17" s="6"/>
    </row>
    <row r="18" spans="1:7">
      <c r="A18" s="18">
        <f t="shared" si="1"/>
        <v>40550</v>
      </c>
      <c r="B18" s="12">
        <v>0</v>
      </c>
      <c r="C18" s="13">
        <v>0</v>
      </c>
      <c r="D18" s="13">
        <v>0</v>
      </c>
      <c r="E18" s="13">
        <v>0</v>
      </c>
      <c r="F18" s="15">
        <f t="shared" si="0"/>
        <v>0</v>
      </c>
      <c r="G18" s="6"/>
    </row>
    <row r="19" spans="1:7">
      <c r="A19" s="19">
        <f t="shared" si="1"/>
        <v>40551</v>
      </c>
      <c r="B19" s="12">
        <v>0</v>
      </c>
      <c r="C19" s="13">
        <v>0</v>
      </c>
      <c r="D19" s="13">
        <v>0</v>
      </c>
      <c r="E19" s="13">
        <v>0</v>
      </c>
      <c r="F19" s="15">
        <f t="shared" si="0"/>
        <v>0</v>
      </c>
      <c r="G19" s="6"/>
    </row>
    <row r="20" spans="1:7">
      <c r="A20" s="19">
        <f t="shared" si="1"/>
        <v>40552</v>
      </c>
      <c r="B20" s="12">
        <v>0</v>
      </c>
      <c r="C20" s="13">
        <v>0</v>
      </c>
      <c r="D20" s="13">
        <v>0</v>
      </c>
      <c r="E20" s="13">
        <v>0</v>
      </c>
      <c r="F20" s="15">
        <f t="shared" si="0"/>
        <v>0</v>
      </c>
      <c r="G20" s="6"/>
    </row>
    <row r="21" spans="1:7">
      <c r="A21" s="18">
        <f t="shared" si="1"/>
        <v>40553</v>
      </c>
      <c r="B21" s="12">
        <v>0</v>
      </c>
      <c r="C21" s="13">
        <v>0</v>
      </c>
      <c r="D21" s="13">
        <v>0</v>
      </c>
      <c r="E21" s="13">
        <v>0</v>
      </c>
      <c r="F21" s="15">
        <f t="shared" si="0"/>
        <v>0</v>
      </c>
      <c r="G21" s="6"/>
    </row>
    <row r="22" spans="1:7">
      <c r="A22" s="18">
        <f t="shared" si="1"/>
        <v>40554</v>
      </c>
      <c r="B22" s="12">
        <v>0</v>
      </c>
      <c r="C22" s="13">
        <v>0</v>
      </c>
      <c r="D22" s="13">
        <v>0</v>
      </c>
      <c r="E22" s="13">
        <v>0</v>
      </c>
      <c r="F22" s="15">
        <f t="shared" si="0"/>
        <v>0</v>
      </c>
      <c r="G22" s="6"/>
    </row>
    <row r="23" spans="1:7">
      <c r="A23" s="18">
        <f t="shared" si="1"/>
        <v>40555</v>
      </c>
      <c r="B23" s="12">
        <v>0</v>
      </c>
      <c r="C23" s="13">
        <v>0</v>
      </c>
      <c r="D23" s="13">
        <v>0</v>
      </c>
      <c r="E23" s="13">
        <v>0</v>
      </c>
      <c r="F23" s="15">
        <f t="shared" si="0"/>
        <v>0</v>
      </c>
      <c r="G23" s="6"/>
    </row>
    <row r="24" spans="1:7">
      <c r="A24" s="18">
        <f t="shared" si="1"/>
        <v>40556</v>
      </c>
      <c r="B24" s="12">
        <v>0</v>
      </c>
      <c r="C24" s="13">
        <v>0</v>
      </c>
      <c r="D24" s="13">
        <v>0</v>
      </c>
      <c r="E24" s="13">
        <v>0</v>
      </c>
      <c r="F24" s="15">
        <f t="shared" si="0"/>
        <v>0</v>
      </c>
      <c r="G24" s="6"/>
    </row>
    <row r="25" spans="1:7">
      <c r="A25" s="18">
        <f t="shared" si="1"/>
        <v>40557</v>
      </c>
      <c r="B25" s="12">
        <v>0</v>
      </c>
      <c r="C25" s="13">
        <v>0</v>
      </c>
      <c r="D25" s="13">
        <v>0</v>
      </c>
      <c r="E25" s="13">
        <v>0</v>
      </c>
      <c r="F25" s="15">
        <f t="shared" si="0"/>
        <v>0</v>
      </c>
      <c r="G25" s="6"/>
    </row>
    <row r="26" spans="1:7">
      <c r="A26" s="19">
        <f t="shared" si="1"/>
        <v>40558</v>
      </c>
      <c r="B26" s="12">
        <v>0</v>
      </c>
      <c r="C26" s="13">
        <v>0</v>
      </c>
      <c r="D26" s="13">
        <v>0</v>
      </c>
      <c r="E26" s="13">
        <v>0</v>
      </c>
      <c r="F26" s="15">
        <f t="shared" si="0"/>
        <v>0</v>
      </c>
      <c r="G26" s="6"/>
    </row>
    <row r="27" spans="1:7">
      <c r="A27" s="19">
        <f t="shared" si="1"/>
        <v>40559</v>
      </c>
      <c r="B27" s="12">
        <v>0</v>
      </c>
      <c r="C27" s="13">
        <v>0</v>
      </c>
      <c r="D27" s="13">
        <v>0</v>
      </c>
      <c r="E27" s="13">
        <v>0</v>
      </c>
      <c r="F27" s="15">
        <f t="shared" si="0"/>
        <v>0</v>
      </c>
      <c r="G27" s="6"/>
    </row>
    <row r="28" spans="1:7">
      <c r="A28" s="18">
        <f t="shared" si="1"/>
        <v>40560</v>
      </c>
      <c r="B28" s="12">
        <v>0</v>
      </c>
      <c r="C28" s="13">
        <v>0</v>
      </c>
      <c r="D28" s="13">
        <v>0</v>
      </c>
      <c r="E28" s="13">
        <v>0</v>
      </c>
      <c r="F28" s="15">
        <f t="shared" si="0"/>
        <v>0</v>
      </c>
      <c r="G28" s="6"/>
    </row>
    <row r="29" spans="1:7">
      <c r="A29" s="18">
        <f t="shared" si="1"/>
        <v>40561</v>
      </c>
      <c r="B29" s="12">
        <v>0</v>
      </c>
      <c r="C29" s="13">
        <v>0</v>
      </c>
      <c r="D29" s="13">
        <v>0</v>
      </c>
      <c r="E29" s="13">
        <v>0</v>
      </c>
      <c r="F29" s="15">
        <f t="shared" si="0"/>
        <v>0</v>
      </c>
      <c r="G29" s="6"/>
    </row>
    <row r="30" spans="1:7">
      <c r="A30" s="18">
        <f t="shared" si="1"/>
        <v>40562</v>
      </c>
      <c r="B30" s="12">
        <v>0</v>
      </c>
      <c r="C30" s="13">
        <v>0</v>
      </c>
      <c r="D30" s="13">
        <v>0</v>
      </c>
      <c r="E30" s="13">
        <v>0</v>
      </c>
      <c r="F30" s="15">
        <f t="shared" si="0"/>
        <v>0</v>
      </c>
      <c r="G30" s="6"/>
    </row>
    <row r="31" spans="1:7">
      <c r="A31" s="18">
        <f t="shared" si="1"/>
        <v>40563</v>
      </c>
      <c r="B31" s="12">
        <v>0</v>
      </c>
      <c r="C31" s="13">
        <v>0</v>
      </c>
      <c r="D31" s="13">
        <v>0</v>
      </c>
      <c r="E31" s="13">
        <v>0</v>
      </c>
      <c r="F31" s="15">
        <f t="shared" si="0"/>
        <v>0</v>
      </c>
      <c r="G31" s="6"/>
    </row>
    <row r="32" spans="1:7">
      <c r="A32" s="18">
        <f t="shared" si="1"/>
        <v>40564</v>
      </c>
      <c r="B32" s="12">
        <v>0</v>
      </c>
      <c r="C32" s="13">
        <v>0</v>
      </c>
      <c r="D32" s="13">
        <v>0</v>
      </c>
      <c r="E32" s="13">
        <v>0</v>
      </c>
      <c r="F32" s="15">
        <f t="shared" si="0"/>
        <v>0</v>
      </c>
      <c r="G32" s="6"/>
    </row>
    <row r="33" spans="1:8">
      <c r="A33" s="19">
        <f t="shared" si="1"/>
        <v>40565</v>
      </c>
      <c r="B33" s="12">
        <v>0</v>
      </c>
      <c r="C33" s="13">
        <v>0</v>
      </c>
      <c r="D33" s="13">
        <v>0</v>
      </c>
      <c r="E33" s="13">
        <v>0</v>
      </c>
      <c r="F33" s="15">
        <f t="shared" si="0"/>
        <v>0</v>
      </c>
      <c r="G33" s="6"/>
    </row>
    <row r="34" spans="1:8">
      <c r="A34" s="19">
        <f t="shared" si="1"/>
        <v>40566</v>
      </c>
      <c r="B34" s="12">
        <v>0</v>
      </c>
      <c r="C34" s="13">
        <v>0</v>
      </c>
      <c r="D34" s="13">
        <v>0</v>
      </c>
      <c r="E34" s="13">
        <v>0</v>
      </c>
      <c r="F34" s="15">
        <f>SUM(B34:E34)</f>
        <v>0</v>
      </c>
      <c r="G34" s="6"/>
    </row>
    <row r="35" spans="1:8">
      <c r="A35" s="18">
        <f t="shared" si="1"/>
        <v>40567</v>
      </c>
      <c r="B35" s="12">
        <v>0</v>
      </c>
      <c r="C35" s="13">
        <v>0</v>
      </c>
      <c r="D35" s="13">
        <v>0</v>
      </c>
      <c r="E35" s="13">
        <v>0</v>
      </c>
      <c r="F35" s="15">
        <f t="shared" si="0"/>
        <v>0</v>
      </c>
      <c r="G35" s="6"/>
    </row>
    <row r="36" spans="1:8">
      <c r="A36" s="18">
        <f t="shared" si="1"/>
        <v>40568</v>
      </c>
      <c r="B36" s="12">
        <v>0</v>
      </c>
      <c r="C36" s="13">
        <v>0</v>
      </c>
      <c r="D36" s="13">
        <v>0</v>
      </c>
      <c r="E36" s="13">
        <v>0</v>
      </c>
      <c r="F36" s="15">
        <f t="shared" si="0"/>
        <v>0</v>
      </c>
      <c r="G36" s="6"/>
    </row>
    <row r="37" spans="1:8">
      <c r="A37" s="18">
        <f t="shared" si="1"/>
        <v>40569</v>
      </c>
      <c r="B37" s="12">
        <v>0</v>
      </c>
      <c r="C37" s="13">
        <v>0</v>
      </c>
      <c r="D37" s="13">
        <v>0</v>
      </c>
      <c r="E37" s="13">
        <v>0</v>
      </c>
      <c r="F37" s="15">
        <f t="shared" si="0"/>
        <v>0</v>
      </c>
      <c r="G37" s="6"/>
    </row>
    <row r="38" spans="1:8">
      <c r="A38" s="18">
        <f t="shared" si="1"/>
        <v>40570</v>
      </c>
      <c r="B38" s="12">
        <v>0</v>
      </c>
      <c r="C38" s="13">
        <v>0</v>
      </c>
      <c r="D38" s="13">
        <v>0</v>
      </c>
      <c r="E38" s="13">
        <v>0</v>
      </c>
      <c r="F38" s="15">
        <f t="shared" si="0"/>
        <v>0</v>
      </c>
      <c r="G38" s="6"/>
    </row>
    <row r="39" spans="1:8">
      <c r="A39" s="18">
        <f t="shared" si="1"/>
        <v>40571</v>
      </c>
      <c r="B39" s="12">
        <v>0</v>
      </c>
      <c r="C39" s="13">
        <v>0</v>
      </c>
      <c r="D39" s="13">
        <v>0</v>
      </c>
      <c r="E39" s="13">
        <v>0</v>
      </c>
      <c r="F39" s="15">
        <f t="shared" si="0"/>
        <v>0</v>
      </c>
      <c r="G39" s="6"/>
    </row>
    <row r="40" spans="1:8">
      <c r="A40" s="19">
        <f t="shared" si="1"/>
        <v>40572</v>
      </c>
      <c r="B40" s="12">
        <v>0</v>
      </c>
      <c r="C40" s="13">
        <v>0</v>
      </c>
      <c r="D40" s="13">
        <v>0</v>
      </c>
      <c r="E40" s="13">
        <v>0</v>
      </c>
      <c r="F40" s="15">
        <f t="shared" si="0"/>
        <v>0</v>
      </c>
      <c r="G40" s="6"/>
    </row>
    <row r="41" spans="1:8">
      <c r="A41" s="19">
        <f t="shared" si="1"/>
        <v>40573</v>
      </c>
      <c r="B41" s="12">
        <v>0</v>
      </c>
      <c r="C41" s="13">
        <v>0</v>
      </c>
      <c r="D41" s="13">
        <v>0</v>
      </c>
      <c r="E41" s="13">
        <v>0</v>
      </c>
      <c r="F41" s="15">
        <f t="shared" si="0"/>
        <v>0</v>
      </c>
      <c r="G41" s="6"/>
    </row>
    <row r="42" spans="1:8">
      <c r="A42" s="18">
        <f t="shared" si="1"/>
        <v>40574</v>
      </c>
      <c r="B42" s="12">
        <v>0</v>
      </c>
      <c r="C42" s="13">
        <v>0</v>
      </c>
      <c r="D42" s="13">
        <v>0</v>
      </c>
      <c r="E42" s="13">
        <v>0</v>
      </c>
      <c r="F42" s="15">
        <f t="shared" si="0"/>
        <v>0</v>
      </c>
      <c r="G42" s="7"/>
    </row>
    <row r="43" spans="1:8">
      <c r="A43" s="60" t="s">
        <v>17</v>
      </c>
      <c r="B43" s="61"/>
      <c r="C43" s="61"/>
      <c r="D43" s="61"/>
      <c r="E43" s="61"/>
      <c r="F43" s="62"/>
      <c r="G43" s="67" t="s">
        <v>20</v>
      </c>
    </row>
    <row r="44" spans="1:8" ht="17.25" customHeight="1" thickBot="1">
      <c r="A44" s="37" t="s">
        <v>21</v>
      </c>
      <c r="B44" s="20">
        <f>SUM(B12:B42)</f>
        <v>0</v>
      </c>
      <c r="C44" s="21">
        <f>SUM(C12:C42)</f>
        <v>0</v>
      </c>
      <c r="D44" s="21">
        <f>SUM(D12:D42)</f>
        <v>0</v>
      </c>
      <c r="E44" s="21">
        <f>SUM(E12:E42)</f>
        <v>0</v>
      </c>
      <c r="F44" s="21">
        <f>SUM(F12:F42)</f>
        <v>0</v>
      </c>
      <c r="G44" s="64"/>
    </row>
    <row r="45" spans="1:8" ht="33" customHeight="1">
      <c r="A45" s="22"/>
      <c r="B45" s="8"/>
      <c r="C45" s="8"/>
      <c r="D45" s="8"/>
      <c r="E45" s="8"/>
      <c r="F45" s="8"/>
      <c r="G45" s="8"/>
    </row>
    <row r="46" spans="1:8" ht="17.25" customHeight="1">
      <c r="A46" s="23"/>
      <c r="B46" s="55" t="str">
        <f>'nov10'!$B$46</f>
        <v/>
      </c>
      <c r="C46" s="55"/>
      <c r="D46" s="55"/>
      <c r="E46" s="55"/>
      <c r="F46" s="55"/>
      <c r="G46" s="24" t="str">
        <f>'nov10'!$G$46</f>
        <v>Manager de proiect</v>
      </c>
    </row>
    <row r="47" spans="1:8" ht="15.75" customHeight="1">
      <c r="A47" s="8"/>
      <c r="B47" s="56" t="str">
        <f>'nov10'!B47</f>
        <v/>
      </c>
      <c r="C47" s="56"/>
      <c r="D47" s="56"/>
      <c r="E47" s="56"/>
      <c r="F47" s="56"/>
      <c r="G47" s="11" t="str">
        <f>'nov10'!$G$47</f>
        <v>Marinescu Liviana</v>
      </c>
    </row>
    <row r="48" spans="1:8" ht="23.25" customHeight="1">
      <c r="A48" s="38"/>
      <c r="B48" s="39"/>
      <c r="C48" s="39"/>
      <c r="D48" s="39"/>
      <c r="E48" s="39"/>
      <c r="F48" s="39"/>
      <c r="G48" s="39"/>
      <c r="H48" s="40"/>
    </row>
    <row r="49" spans="1:8" ht="18" customHeight="1">
      <c r="A49" s="39"/>
      <c r="B49" s="39"/>
      <c r="C49" s="39"/>
      <c r="D49" s="39"/>
      <c r="E49" s="39"/>
      <c r="F49" s="39"/>
      <c r="G49" s="39"/>
      <c r="H49" s="40"/>
    </row>
    <row r="50" spans="1:8">
      <c r="A50" s="39"/>
      <c r="B50" s="39"/>
      <c r="C50" s="39"/>
      <c r="D50" s="39"/>
      <c r="E50" s="39"/>
      <c r="F50" s="39"/>
      <c r="G50" s="39"/>
      <c r="H50" s="40"/>
    </row>
    <row r="51" spans="1:8">
      <c r="A51" s="39"/>
      <c r="B51" s="39"/>
      <c r="C51" s="39"/>
      <c r="D51" s="39"/>
      <c r="E51" s="39"/>
      <c r="F51" s="39"/>
      <c r="G51" s="39"/>
      <c r="H51" s="40"/>
    </row>
    <row r="52" spans="1:8" ht="11.25" customHeight="1">
      <c r="A52" s="39"/>
      <c r="B52" s="39"/>
      <c r="C52" s="39"/>
      <c r="D52" s="39"/>
      <c r="E52" s="39"/>
      <c r="F52" s="39"/>
      <c r="G52" s="39"/>
      <c r="H52" s="40"/>
    </row>
    <row r="53" spans="1:8" ht="6.75" customHeight="1">
      <c r="A53" s="8"/>
      <c r="B53" s="8"/>
      <c r="C53" s="8"/>
      <c r="D53" s="8"/>
      <c r="E53" s="8"/>
      <c r="F53" s="8"/>
      <c r="G53" s="8"/>
    </row>
    <row r="54" spans="1:8" ht="6.75" customHeight="1">
      <c r="A54" s="8"/>
      <c r="B54" s="8"/>
      <c r="C54" s="8"/>
      <c r="D54" s="8"/>
      <c r="E54" s="8"/>
      <c r="F54" s="8"/>
      <c r="G54" s="8"/>
    </row>
  </sheetData>
  <sheetProtection password="CA2F" sheet="1" objects="1" scenarios="1" selectLockedCells="1"/>
  <mergeCells count="14">
    <mergeCell ref="A48:G52"/>
    <mergeCell ref="H48:H52"/>
    <mergeCell ref="A6:D6"/>
    <mergeCell ref="A4:G4"/>
    <mergeCell ref="A3:G3"/>
    <mergeCell ref="A5:D5"/>
    <mergeCell ref="E5:G5"/>
    <mergeCell ref="A7:G8"/>
    <mergeCell ref="G10:G11"/>
    <mergeCell ref="B46:F46"/>
    <mergeCell ref="B47:F47"/>
    <mergeCell ref="A43:F43"/>
    <mergeCell ref="G43:G44"/>
    <mergeCell ref="C10:F10"/>
  </mergeCells>
  <phoneticPr fontId="0" type="noConversion"/>
  <conditionalFormatting sqref="B12:B42">
    <cfRule type="cellIs" dxfId="3" priority="1" stopIfTrue="1" operator="greaterThan">
      <formula>0</formula>
    </cfRule>
  </conditionalFormatting>
  <printOptions gridLines="1" gridLinesSet="0"/>
  <pageMargins left="0.59055118110236227" right="0.35433070866141736" top="0.55118110236220474" bottom="0.59055118110236227" header="0.31496062992125984" footer="0.31496062992125984"/>
  <pageSetup paperSize="9" scale="87" orientation="portrait" r:id="rId1"/>
  <headerFooter>
    <oddHeader>&amp;L&amp;K0070C0Investeşte în oameni !</oddHeader>
    <oddFooter>Seite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zoomScale="85" zoomScaleNormal="85" workbookViewId="0">
      <selection activeCell="G13" sqref="G13"/>
    </sheetView>
  </sheetViews>
  <sheetFormatPr baseColWidth="10" defaultRowHeight="14.25"/>
  <cols>
    <col min="1" max="1" width="6.140625" style="1" customWidth="1"/>
    <col min="2" max="2" width="8.85546875" style="1" customWidth="1"/>
    <col min="3" max="3" width="9.42578125" style="1" customWidth="1"/>
    <col min="4" max="4" width="7.7109375" style="1" customWidth="1"/>
    <col min="5" max="5" width="5" style="1" customWidth="1"/>
    <col min="6" max="6" width="4.5703125" style="1" customWidth="1"/>
    <col min="7" max="7" width="63.42578125" style="1" customWidth="1"/>
    <col min="8" max="8" width="0.7109375" style="1" customWidth="1"/>
    <col min="9" max="16384" width="11.42578125" style="1"/>
  </cols>
  <sheetData>
    <row r="1" spans="1:7" ht="14.25" customHeight="1">
      <c r="A1" s="5" t="str">
        <f>'nov10'!A1</f>
        <v>Proiect cofinanţat din FONDUL SOCIAL EUROPEAN prin Programul Operaţional Sectorial pentru  Dezvoltarea Resurselor Umane 2007 – 2013</v>
      </c>
      <c r="B1" s="2"/>
      <c r="C1" s="2"/>
      <c r="D1" s="2"/>
      <c r="E1" s="3"/>
      <c r="F1" s="2"/>
      <c r="G1" s="2"/>
    </row>
    <row r="2" spans="1:7" ht="16.5" customHeight="1">
      <c r="A2" s="28" t="str">
        <f>'nov10'!A2</f>
        <v>„Integrare-calificare-transfer de inovatii pentru grupuri vulnerabile pe piaţa muncii”</v>
      </c>
      <c r="B2" s="4"/>
      <c r="C2" s="4"/>
      <c r="D2" s="2"/>
      <c r="E2" s="2"/>
      <c r="F2" s="2"/>
      <c r="G2" s="2"/>
    </row>
    <row r="3" spans="1:7" ht="30" customHeight="1">
      <c r="A3" s="44" t="str">
        <f>'nov10'!A3:G3</f>
        <v>SC RoGePa srl - proiect ID 64099 - Transnational Partner IZ e.V. Hedersleben, Germania</v>
      </c>
      <c r="B3" s="39"/>
      <c r="C3" s="39"/>
      <c r="D3" s="39"/>
      <c r="E3" s="39"/>
      <c r="F3" s="39"/>
      <c r="G3" s="39"/>
    </row>
    <row r="4" spans="1:7" ht="15.75" customHeight="1">
      <c r="A4" s="43" t="s">
        <v>0</v>
      </c>
      <c r="B4" s="39"/>
      <c r="C4" s="39"/>
      <c r="D4" s="39"/>
      <c r="E4" s="39"/>
      <c r="F4" s="39"/>
      <c r="G4" s="39"/>
    </row>
    <row r="5" spans="1:7" ht="19.5" customHeight="1">
      <c r="A5" s="43" t="s">
        <v>19</v>
      </c>
      <c r="B5" s="46"/>
      <c r="C5" s="46"/>
      <c r="D5" s="46"/>
      <c r="E5" s="45" t="s">
        <v>18</v>
      </c>
      <c r="F5" s="46"/>
      <c r="G5" s="46"/>
    </row>
    <row r="6" spans="1:7" ht="27" customHeight="1">
      <c r="A6" s="65" t="str">
        <f>'dez10'!A6</f>
        <v>n</v>
      </c>
      <c r="B6" s="66"/>
      <c r="C6" s="66"/>
      <c r="D6" s="66"/>
      <c r="E6" s="33" t="s">
        <v>5</v>
      </c>
      <c r="F6" s="33"/>
      <c r="G6" s="35" t="str">
        <f>'dez10'!G6</f>
        <v>f</v>
      </c>
    </row>
    <row r="7" spans="1:7" ht="18" customHeight="1">
      <c r="A7" s="47" t="s">
        <v>6</v>
      </c>
      <c r="B7" s="48"/>
      <c r="C7" s="48"/>
      <c r="D7" s="48"/>
      <c r="E7" s="48"/>
      <c r="F7" s="48"/>
      <c r="G7" s="49"/>
    </row>
    <row r="8" spans="1:7" ht="15.75" customHeight="1">
      <c r="A8" s="50"/>
      <c r="B8" s="51"/>
      <c r="C8" s="51"/>
      <c r="D8" s="51"/>
      <c r="E8" s="51"/>
      <c r="F8" s="51"/>
      <c r="G8" s="52"/>
    </row>
    <row r="9" spans="1:7" ht="12" customHeight="1" thickBot="1"/>
    <row r="10" spans="1:7" ht="22.5" customHeight="1">
      <c r="A10" s="9">
        <v>40575</v>
      </c>
      <c r="B10" s="17" t="s">
        <v>15</v>
      </c>
      <c r="C10" s="57" t="s">
        <v>22</v>
      </c>
      <c r="D10" s="68"/>
      <c r="E10" s="68"/>
      <c r="F10" s="69"/>
      <c r="G10" s="53" t="s">
        <v>16</v>
      </c>
    </row>
    <row r="11" spans="1:7" ht="44.25" customHeight="1">
      <c r="A11" s="10" t="s">
        <v>3</v>
      </c>
      <c r="B11" s="16" t="s">
        <v>1</v>
      </c>
      <c r="C11" s="16" t="s">
        <v>2</v>
      </c>
      <c r="D11" s="16" t="s">
        <v>13</v>
      </c>
      <c r="E11" s="16" t="s">
        <v>14</v>
      </c>
      <c r="F11" s="16" t="s">
        <v>12</v>
      </c>
      <c r="G11" s="54"/>
    </row>
    <row r="12" spans="1:7">
      <c r="A12" s="18">
        <f>A10</f>
        <v>40575</v>
      </c>
      <c r="B12" s="12">
        <v>0</v>
      </c>
      <c r="C12" s="13">
        <v>0</v>
      </c>
      <c r="D12" s="13">
        <v>0</v>
      </c>
      <c r="E12" s="13">
        <v>0</v>
      </c>
      <c r="F12" s="15">
        <f>SUM(B12:E12)</f>
        <v>0</v>
      </c>
      <c r="G12" s="6"/>
    </row>
    <row r="13" spans="1:7">
      <c r="A13" s="18">
        <f>A12+1</f>
        <v>40576</v>
      </c>
      <c r="B13" s="12">
        <v>0</v>
      </c>
      <c r="C13" s="13">
        <v>0</v>
      </c>
      <c r="D13" s="13">
        <v>0</v>
      </c>
      <c r="E13" s="13">
        <v>0</v>
      </c>
      <c r="F13" s="15">
        <f t="shared" ref="F13:F39" si="0">SUM(B13:E13)</f>
        <v>0</v>
      </c>
      <c r="G13" s="6"/>
    </row>
    <row r="14" spans="1:7">
      <c r="A14" s="18">
        <f t="shared" ref="A14:A39" si="1">A13+1</f>
        <v>40577</v>
      </c>
      <c r="B14" s="12">
        <v>0</v>
      </c>
      <c r="C14" s="13">
        <v>0</v>
      </c>
      <c r="D14" s="13">
        <v>0</v>
      </c>
      <c r="E14" s="13">
        <v>0</v>
      </c>
      <c r="F14" s="15">
        <f t="shared" si="0"/>
        <v>0</v>
      </c>
      <c r="G14" s="6"/>
    </row>
    <row r="15" spans="1:7">
      <c r="A15" s="18">
        <f t="shared" si="1"/>
        <v>40578</v>
      </c>
      <c r="B15" s="12">
        <v>0</v>
      </c>
      <c r="C15" s="13">
        <v>0</v>
      </c>
      <c r="D15" s="13">
        <v>0</v>
      </c>
      <c r="E15" s="13">
        <v>0</v>
      </c>
      <c r="F15" s="15">
        <f t="shared" si="0"/>
        <v>0</v>
      </c>
      <c r="G15" s="6"/>
    </row>
    <row r="16" spans="1:7">
      <c r="A16" s="19">
        <f t="shared" si="1"/>
        <v>40579</v>
      </c>
      <c r="B16" s="12">
        <v>0</v>
      </c>
      <c r="C16" s="13">
        <v>0</v>
      </c>
      <c r="D16" s="13">
        <v>0</v>
      </c>
      <c r="E16" s="13">
        <v>0</v>
      </c>
      <c r="F16" s="15">
        <f t="shared" si="0"/>
        <v>0</v>
      </c>
      <c r="G16" s="6"/>
    </row>
    <row r="17" spans="1:7">
      <c r="A17" s="19">
        <f t="shared" si="1"/>
        <v>40580</v>
      </c>
      <c r="B17" s="12">
        <v>0</v>
      </c>
      <c r="C17" s="13">
        <v>0</v>
      </c>
      <c r="D17" s="13">
        <v>0</v>
      </c>
      <c r="E17" s="13">
        <v>0</v>
      </c>
      <c r="F17" s="15">
        <f t="shared" si="0"/>
        <v>0</v>
      </c>
      <c r="G17" s="6"/>
    </row>
    <row r="18" spans="1:7">
      <c r="A18" s="18">
        <f t="shared" si="1"/>
        <v>40581</v>
      </c>
      <c r="B18" s="12">
        <v>0</v>
      </c>
      <c r="C18" s="13">
        <v>0</v>
      </c>
      <c r="D18" s="13">
        <v>0</v>
      </c>
      <c r="E18" s="13">
        <v>0</v>
      </c>
      <c r="F18" s="15">
        <f t="shared" si="0"/>
        <v>0</v>
      </c>
      <c r="G18" s="6"/>
    </row>
    <row r="19" spans="1:7">
      <c r="A19" s="18">
        <f t="shared" si="1"/>
        <v>40582</v>
      </c>
      <c r="B19" s="12">
        <v>0</v>
      </c>
      <c r="C19" s="13">
        <v>0</v>
      </c>
      <c r="D19" s="13">
        <v>0</v>
      </c>
      <c r="E19" s="13">
        <v>0</v>
      </c>
      <c r="F19" s="15">
        <f t="shared" si="0"/>
        <v>0</v>
      </c>
      <c r="G19" s="6"/>
    </row>
    <row r="20" spans="1:7">
      <c r="A20" s="18">
        <f t="shared" si="1"/>
        <v>40583</v>
      </c>
      <c r="B20" s="12">
        <v>0</v>
      </c>
      <c r="C20" s="13">
        <v>0</v>
      </c>
      <c r="D20" s="13">
        <v>0</v>
      </c>
      <c r="E20" s="13">
        <v>0</v>
      </c>
      <c r="F20" s="15">
        <f t="shared" si="0"/>
        <v>0</v>
      </c>
      <c r="G20" s="6"/>
    </row>
    <row r="21" spans="1:7">
      <c r="A21" s="18">
        <f t="shared" si="1"/>
        <v>40584</v>
      </c>
      <c r="B21" s="12">
        <v>0</v>
      </c>
      <c r="C21" s="13">
        <v>0</v>
      </c>
      <c r="D21" s="13">
        <v>0</v>
      </c>
      <c r="E21" s="13">
        <v>0</v>
      </c>
      <c r="F21" s="15">
        <f t="shared" si="0"/>
        <v>0</v>
      </c>
      <c r="G21" s="6"/>
    </row>
    <row r="22" spans="1:7">
      <c r="A22" s="18">
        <f t="shared" si="1"/>
        <v>40585</v>
      </c>
      <c r="B22" s="12">
        <v>0</v>
      </c>
      <c r="C22" s="13">
        <v>0</v>
      </c>
      <c r="D22" s="13">
        <v>0</v>
      </c>
      <c r="E22" s="13">
        <v>0</v>
      </c>
      <c r="F22" s="15">
        <f t="shared" si="0"/>
        <v>0</v>
      </c>
      <c r="G22" s="6"/>
    </row>
    <row r="23" spans="1:7">
      <c r="A23" s="19">
        <f t="shared" si="1"/>
        <v>40586</v>
      </c>
      <c r="B23" s="12">
        <v>0</v>
      </c>
      <c r="C23" s="13">
        <v>0</v>
      </c>
      <c r="D23" s="13">
        <v>0</v>
      </c>
      <c r="E23" s="13">
        <v>0</v>
      </c>
      <c r="F23" s="15">
        <f t="shared" si="0"/>
        <v>0</v>
      </c>
      <c r="G23" s="6"/>
    </row>
    <row r="24" spans="1:7">
      <c r="A24" s="19">
        <f t="shared" si="1"/>
        <v>40587</v>
      </c>
      <c r="B24" s="12">
        <v>0</v>
      </c>
      <c r="C24" s="13">
        <v>0</v>
      </c>
      <c r="D24" s="13">
        <v>0</v>
      </c>
      <c r="E24" s="13">
        <v>0</v>
      </c>
      <c r="F24" s="15">
        <f t="shared" si="0"/>
        <v>0</v>
      </c>
      <c r="G24" s="6"/>
    </row>
    <row r="25" spans="1:7">
      <c r="A25" s="18">
        <f t="shared" si="1"/>
        <v>40588</v>
      </c>
      <c r="B25" s="12">
        <v>0</v>
      </c>
      <c r="C25" s="13">
        <v>0</v>
      </c>
      <c r="D25" s="13">
        <v>0</v>
      </c>
      <c r="E25" s="13">
        <v>0</v>
      </c>
      <c r="F25" s="15">
        <f t="shared" si="0"/>
        <v>0</v>
      </c>
      <c r="G25" s="6"/>
    </row>
    <row r="26" spans="1:7">
      <c r="A26" s="18">
        <f t="shared" si="1"/>
        <v>40589</v>
      </c>
      <c r="B26" s="12">
        <v>0</v>
      </c>
      <c r="C26" s="13">
        <v>0</v>
      </c>
      <c r="D26" s="13">
        <v>0</v>
      </c>
      <c r="E26" s="13">
        <v>0</v>
      </c>
      <c r="F26" s="15">
        <f t="shared" si="0"/>
        <v>0</v>
      </c>
      <c r="G26" s="6"/>
    </row>
    <row r="27" spans="1:7">
      <c r="A27" s="18">
        <f t="shared" si="1"/>
        <v>40590</v>
      </c>
      <c r="B27" s="12">
        <v>0</v>
      </c>
      <c r="C27" s="13">
        <v>0</v>
      </c>
      <c r="D27" s="13">
        <v>0</v>
      </c>
      <c r="E27" s="13">
        <v>0</v>
      </c>
      <c r="F27" s="15">
        <f t="shared" si="0"/>
        <v>0</v>
      </c>
      <c r="G27" s="6"/>
    </row>
    <row r="28" spans="1:7">
      <c r="A28" s="18">
        <f t="shared" si="1"/>
        <v>40591</v>
      </c>
      <c r="B28" s="12">
        <v>0</v>
      </c>
      <c r="C28" s="13">
        <v>0</v>
      </c>
      <c r="D28" s="13">
        <v>0</v>
      </c>
      <c r="E28" s="13">
        <v>0</v>
      </c>
      <c r="F28" s="15">
        <f t="shared" si="0"/>
        <v>0</v>
      </c>
      <c r="G28" s="6"/>
    </row>
    <row r="29" spans="1:7">
      <c r="A29" s="18">
        <f t="shared" si="1"/>
        <v>40592</v>
      </c>
      <c r="B29" s="12">
        <v>0</v>
      </c>
      <c r="C29" s="13">
        <v>0</v>
      </c>
      <c r="D29" s="13">
        <v>0</v>
      </c>
      <c r="E29" s="13">
        <v>0</v>
      </c>
      <c r="F29" s="15">
        <f t="shared" si="0"/>
        <v>0</v>
      </c>
      <c r="G29" s="6"/>
    </row>
    <row r="30" spans="1:7">
      <c r="A30" s="19">
        <f t="shared" si="1"/>
        <v>40593</v>
      </c>
      <c r="B30" s="12">
        <v>0</v>
      </c>
      <c r="C30" s="13">
        <v>0</v>
      </c>
      <c r="D30" s="13">
        <v>0</v>
      </c>
      <c r="E30" s="13">
        <v>0</v>
      </c>
      <c r="F30" s="15">
        <f t="shared" si="0"/>
        <v>0</v>
      </c>
      <c r="G30" s="6"/>
    </row>
    <row r="31" spans="1:7">
      <c r="A31" s="19">
        <f t="shared" si="1"/>
        <v>40594</v>
      </c>
      <c r="B31" s="12">
        <v>0</v>
      </c>
      <c r="C31" s="13">
        <v>0</v>
      </c>
      <c r="D31" s="13">
        <v>0</v>
      </c>
      <c r="E31" s="13">
        <v>0</v>
      </c>
      <c r="F31" s="15">
        <f t="shared" si="0"/>
        <v>0</v>
      </c>
      <c r="G31" s="6"/>
    </row>
    <row r="32" spans="1:7">
      <c r="A32" s="18">
        <f t="shared" si="1"/>
        <v>40595</v>
      </c>
      <c r="B32" s="12">
        <v>0</v>
      </c>
      <c r="C32" s="13">
        <v>0</v>
      </c>
      <c r="D32" s="13">
        <v>0</v>
      </c>
      <c r="E32" s="13">
        <v>0</v>
      </c>
      <c r="F32" s="15">
        <f t="shared" si="0"/>
        <v>0</v>
      </c>
      <c r="G32" s="6"/>
    </row>
    <row r="33" spans="1:8">
      <c r="A33" s="18">
        <f t="shared" si="1"/>
        <v>40596</v>
      </c>
      <c r="B33" s="12">
        <v>0</v>
      </c>
      <c r="C33" s="13">
        <v>0</v>
      </c>
      <c r="D33" s="13">
        <v>0</v>
      </c>
      <c r="E33" s="13">
        <v>0</v>
      </c>
      <c r="F33" s="15">
        <f t="shared" si="0"/>
        <v>0</v>
      </c>
      <c r="G33" s="6"/>
    </row>
    <row r="34" spans="1:8">
      <c r="A34" s="18">
        <f t="shared" si="1"/>
        <v>40597</v>
      </c>
      <c r="B34" s="12">
        <v>0</v>
      </c>
      <c r="C34" s="13">
        <v>0</v>
      </c>
      <c r="D34" s="13">
        <v>0</v>
      </c>
      <c r="E34" s="13">
        <v>0</v>
      </c>
      <c r="F34" s="15">
        <f t="shared" si="0"/>
        <v>0</v>
      </c>
      <c r="G34" s="6"/>
    </row>
    <row r="35" spans="1:8">
      <c r="A35" s="18">
        <f t="shared" si="1"/>
        <v>40598</v>
      </c>
      <c r="B35" s="12">
        <v>0</v>
      </c>
      <c r="C35" s="13">
        <v>0</v>
      </c>
      <c r="D35" s="13">
        <v>0</v>
      </c>
      <c r="E35" s="13">
        <v>0</v>
      </c>
      <c r="F35" s="15">
        <f t="shared" si="0"/>
        <v>0</v>
      </c>
      <c r="G35" s="6"/>
    </row>
    <row r="36" spans="1:8">
      <c r="A36" s="18">
        <f t="shared" si="1"/>
        <v>40599</v>
      </c>
      <c r="B36" s="12">
        <v>0</v>
      </c>
      <c r="C36" s="13">
        <v>0</v>
      </c>
      <c r="D36" s="13">
        <v>0</v>
      </c>
      <c r="E36" s="13">
        <v>0</v>
      </c>
      <c r="F36" s="15">
        <f t="shared" si="0"/>
        <v>0</v>
      </c>
      <c r="G36" s="6"/>
    </row>
    <row r="37" spans="1:8">
      <c r="A37" s="19">
        <f t="shared" si="1"/>
        <v>40600</v>
      </c>
      <c r="B37" s="12">
        <v>0</v>
      </c>
      <c r="C37" s="13">
        <v>0</v>
      </c>
      <c r="D37" s="13">
        <v>0</v>
      </c>
      <c r="E37" s="13">
        <v>0</v>
      </c>
      <c r="F37" s="15">
        <f t="shared" si="0"/>
        <v>0</v>
      </c>
      <c r="G37" s="6"/>
    </row>
    <row r="38" spans="1:8">
      <c r="A38" s="19">
        <f t="shared" si="1"/>
        <v>40601</v>
      </c>
      <c r="B38" s="12">
        <v>0</v>
      </c>
      <c r="C38" s="13">
        <v>0</v>
      </c>
      <c r="D38" s="13">
        <v>0</v>
      </c>
      <c r="E38" s="13">
        <v>0</v>
      </c>
      <c r="F38" s="15">
        <f t="shared" si="0"/>
        <v>0</v>
      </c>
      <c r="G38" s="6"/>
    </row>
    <row r="39" spans="1:8">
      <c r="A39" s="18">
        <f t="shared" si="1"/>
        <v>40602</v>
      </c>
      <c r="B39" s="12">
        <v>0</v>
      </c>
      <c r="C39" s="13">
        <v>0</v>
      </c>
      <c r="D39" s="13">
        <v>0</v>
      </c>
      <c r="E39" s="13">
        <v>0</v>
      </c>
      <c r="F39" s="15">
        <f t="shared" si="0"/>
        <v>0</v>
      </c>
      <c r="G39" s="6"/>
    </row>
    <row r="40" spans="1:8">
      <c r="A40" s="18"/>
      <c r="B40" s="12"/>
      <c r="C40" s="13"/>
      <c r="D40" s="13"/>
      <c r="E40" s="13"/>
      <c r="F40" s="15"/>
      <c r="G40" s="6"/>
    </row>
    <row r="41" spans="1:8">
      <c r="A41" s="18"/>
      <c r="B41" s="12"/>
      <c r="C41" s="13"/>
      <c r="D41" s="13"/>
      <c r="E41" s="13"/>
      <c r="F41" s="15"/>
      <c r="G41" s="6"/>
    </row>
    <row r="42" spans="1:8">
      <c r="A42" s="18"/>
      <c r="B42" s="12"/>
      <c r="C42" s="13"/>
      <c r="D42" s="13"/>
      <c r="E42" s="13"/>
      <c r="F42" s="15"/>
      <c r="G42" s="7"/>
    </row>
    <row r="43" spans="1:8">
      <c r="A43" s="60" t="s">
        <v>17</v>
      </c>
      <c r="B43" s="61"/>
      <c r="C43" s="61"/>
      <c r="D43" s="61"/>
      <c r="E43" s="61"/>
      <c r="F43" s="62"/>
      <c r="G43" s="67" t="s">
        <v>20</v>
      </c>
    </row>
    <row r="44" spans="1:8" ht="17.25" customHeight="1" thickBot="1">
      <c r="A44" s="37" t="s">
        <v>21</v>
      </c>
      <c r="B44" s="20">
        <f>SUM(B12:B42)</f>
        <v>0</v>
      </c>
      <c r="C44" s="21">
        <f>SUM(C12:C42)</f>
        <v>0</v>
      </c>
      <c r="D44" s="21">
        <f>SUM(D12:D42)</f>
        <v>0</v>
      </c>
      <c r="E44" s="21">
        <f>SUM(E12:E42)</f>
        <v>0</v>
      </c>
      <c r="F44" s="21">
        <f>SUM(F12:F42)</f>
        <v>0</v>
      </c>
      <c r="G44" s="64"/>
    </row>
    <row r="45" spans="1:8" ht="33" customHeight="1">
      <c r="A45" s="22"/>
      <c r="B45" s="8"/>
      <c r="C45" s="8"/>
      <c r="D45" s="8"/>
      <c r="E45" s="8"/>
      <c r="F45" s="8"/>
      <c r="G45" s="8"/>
    </row>
    <row r="46" spans="1:8" ht="17.25" customHeight="1">
      <c r="A46" s="23"/>
      <c r="B46" s="55" t="str">
        <f>'nov10'!$B$46</f>
        <v/>
      </c>
      <c r="C46" s="55"/>
      <c r="D46" s="55"/>
      <c r="E46" s="55"/>
      <c r="F46" s="55"/>
      <c r="G46" s="24" t="str">
        <f>'nov10'!$G$46</f>
        <v>Manager de proiect</v>
      </c>
    </row>
    <row r="47" spans="1:8" ht="15.75" customHeight="1">
      <c r="A47" s="8"/>
      <c r="B47" s="56" t="str">
        <f>'nov10'!B47</f>
        <v/>
      </c>
      <c r="C47" s="56"/>
      <c r="D47" s="56"/>
      <c r="E47" s="56"/>
      <c r="F47" s="56"/>
      <c r="G47" s="11" t="str">
        <f>'nov10'!$G$47</f>
        <v>Marinescu Liviana</v>
      </c>
    </row>
    <row r="48" spans="1:8" ht="23.25" customHeight="1">
      <c r="A48" s="38"/>
      <c r="B48" s="39"/>
      <c r="C48" s="39"/>
      <c r="D48" s="39"/>
      <c r="E48" s="39"/>
      <c r="F48" s="39"/>
      <c r="G48" s="39"/>
      <c r="H48" s="40"/>
    </row>
    <row r="49" spans="1:8" ht="18" customHeight="1">
      <c r="A49" s="39"/>
      <c r="B49" s="39"/>
      <c r="C49" s="39"/>
      <c r="D49" s="39"/>
      <c r="E49" s="39"/>
      <c r="F49" s="39"/>
      <c r="G49" s="39"/>
      <c r="H49" s="40"/>
    </row>
    <row r="50" spans="1:8">
      <c r="A50" s="39"/>
      <c r="B50" s="39"/>
      <c r="C50" s="39"/>
      <c r="D50" s="39"/>
      <c r="E50" s="39"/>
      <c r="F50" s="39"/>
      <c r="G50" s="39"/>
      <c r="H50" s="40"/>
    </row>
    <row r="51" spans="1:8">
      <c r="A51" s="39"/>
      <c r="B51" s="39"/>
      <c r="C51" s="39"/>
      <c r="D51" s="39"/>
      <c r="E51" s="39"/>
      <c r="F51" s="39"/>
      <c r="G51" s="39"/>
      <c r="H51" s="40"/>
    </row>
    <row r="52" spans="1:8" ht="11.25" customHeight="1">
      <c r="A52" s="39"/>
      <c r="B52" s="39"/>
      <c r="C52" s="39"/>
      <c r="D52" s="39"/>
      <c r="E52" s="39"/>
      <c r="F52" s="39"/>
      <c r="G52" s="39"/>
      <c r="H52" s="40"/>
    </row>
    <row r="53" spans="1:8" ht="6.75" customHeight="1">
      <c r="A53" s="8"/>
      <c r="B53" s="8"/>
      <c r="C53" s="8"/>
      <c r="D53" s="8"/>
      <c r="E53" s="8"/>
      <c r="F53" s="8"/>
      <c r="G53" s="8"/>
    </row>
    <row r="54" spans="1:8" ht="6.75" customHeight="1">
      <c r="A54" s="8"/>
      <c r="B54" s="8"/>
      <c r="C54" s="8"/>
      <c r="D54" s="8"/>
      <c r="E54" s="8"/>
      <c r="F54" s="8"/>
      <c r="G54" s="8"/>
    </row>
  </sheetData>
  <sheetProtection password="CA2F" sheet="1" objects="1" scenarios="1" selectLockedCells="1"/>
  <mergeCells count="14">
    <mergeCell ref="A48:G52"/>
    <mergeCell ref="H48:H52"/>
    <mergeCell ref="A6:D6"/>
    <mergeCell ref="A4:G4"/>
    <mergeCell ref="A3:G3"/>
    <mergeCell ref="A5:D5"/>
    <mergeCell ref="E5:G5"/>
    <mergeCell ref="A7:G8"/>
    <mergeCell ref="G10:G11"/>
    <mergeCell ref="B46:F46"/>
    <mergeCell ref="B47:F47"/>
    <mergeCell ref="A43:F43"/>
    <mergeCell ref="G43:G44"/>
    <mergeCell ref="C10:F10"/>
  </mergeCells>
  <phoneticPr fontId="13" type="noConversion"/>
  <conditionalFormatting sqref="B12:B39">
    <cfRule type="cellIs" dxfId="2" priority="1" stopIfTrue="1" operator="greaterThan">
      <formula>0</formula>
    </cfRule>
  </conditionalFormatting>
  <printOptions gridLines="1" gridLinesSet="0"/>
  <pageMargins left="0.59055118110236227" right="0.39370078740157483" top="0.55118110236220474" bottom="0.59055118110236227" header="0.31496062992125984" footer="0.31496062992125984"/>
  <pageSetup paperSize="9" scale="87" orientation="portrait" r:id="rId1"/>
  <headerFooter>
    <oddHeader>&amp;L&amp;K0070C0Investeşte în oameni !</oddHeader>
    <oddFooter>Seite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zoomScale="85" zoomScaleNormal="85" workbookViewId="0">
      <selection activeCell="G14" sqref="G14"/>
    </sheetView>
  </sheetViews>
  <sheetFormatPr baseColWidth="10" defaultRowHeight="14.25"/>
  <cols>
    <col min="1" max="1" width="6.140625" style="1" customWidth="1"/>
    <col min="2" max="2" width="8.85546875" style="1" customWidth="1"/>
    <col min="3" max="3" width="9.42578125" style="1" customWidth="1"/>
    <col min="4" max="4" width="7.7109375" style="1" customWidth="1"/>
    <col min="5" max="5" width="5" style="1" customWidth="1"/>
    <col min="6" max="6" width="4.5703125" style="1" customWidth="1"/>
    <col min="7" max="7" width="63.42578125" style="1" customWidth="1"/>
    <col min="8" max="8" width="0.7109375" style="1" customWidth="1"/>
    <col min="9" max="16384" width="11.42578125" style="1"/>
  </cols>
  <sheetData>
    <row r="1" spans="1:7" ht="14.25" customHeight="1">
      <c r="A1" s="5" t="str">
        <f>'nov10'!A1</f>
        <v>Proiect cofinanţat din FONDUL SOCIAL EUROPEAN prin Programul Operaţional Sectorial pentru  Dezvoltarea Resurselor Umane 2007 – 2013</v>
      </c>
      <c r="B1" s="2"/>
      <c r="C1" s="2"/>
      <c r="D1" s="2"/>
      <c r="E1" s="3"/>
      <c r="F1" s="2"/>
      <c r="G1" s="2"/>
    </row>
    <row r="2" spans="1:7" ht="16.5" customHeight="1">
      <c r="A2" s="28" t="str">
        <f>'nov10'!A2</f>
        <v>„Integrare-calificare-transfer de inovatii pentru grupuri vulnerabile pe piaţa muncii”</v>
      </c>
      <c r="B2" s="4"/>
      <c r="C2" s="4"/>
      <c r="D2" s="2"/>
      <c r="E2" s="2"/>
      <c r="F2" s="2"/>
      <c r="G2" s="2"/>
    </row>
    <row r="3" spans="1:7" ht="30" customHeight="1">
      <c r="A3" s="44" t="str">
        <f>'nov10'!A3:G3</f>
        <v>SC RoGePa srl - proiect ID 64099 - Transnational Partner IZ e.V. Hedersleben, Germania</v>
      </c>
      <c r="B3" s="39"/>
      <c r="C3" s="39"/>
      <c r="D3" s="39"/>
      <c r="E3" s="39"/>
      <c r="F3" s="39"/>
      <c r="G3" s="39"/>
    </row>
    <row r="4" spans="1:7" ht="15.75" customHeight="1">
      <c r="A4" s="43" t="s">
        <v>0</v>
      </c>
      <c r="B4" s="39"/>
      <c r="C4" s="39"/>
      <c r="D4" s="39"/>
      <c r="E4" s="39"/>
      <c r="F4" s="39"/>
      <c r="G4" s="39"/>
    </row>
    <row r="5" spans="1:7" ht="19.5" customHeight="1">
      <c r="A5" s="43" t="s">
        <v>19</v>
      </c>
      <c r="B5" s="46"/>
      <c r="C5" s="46"/>
      <c r="D5" s="46"/>
      <c r="E5" s="45" t="s">
        <v>18</v>
      </c>
      <c r="F5" s="46"/>
      <c r="G5" s="46"/>
    </row>
    <row r="6" spans="1:7" ht="27" customHeight="1">
      <c r="A6" s="65" t="str">
        <f>'dez10'!A6</f>
        <v>n</v>
      </c>
      <c r="B6" s="66"/>
      <c r="C6" s="66"/>
      <c r="D6" s="66"/>
      <c r="E6" s="33" t="s">
        <v>5</v>
      </c>
      <c r="F6" s="33"/>
      <c r="G6" s="35" t="str">
        <f>'dez10'!G6</f>
        <v>f</v>
      </c>
    </row>
    <row r="7" spans="1:7" ht="18" customHeight="1">
      <c r="A7" s="47" t="s">
        <v>6</v>
      </c>
      <c r="B7" s="48"/>
      <c r="C7" s="48"/>
      <c r="D7" s="48"/>
      <c r="E7" s="48"/>
      <c r="F7" s="48"/>
      <c r="G7" s="49"/>
    </row>
    <row r="8" spans="1:7" ht="15.75" customHeight="1">
      <c r="A8" s="50"/>
      <c r="B8" s="51"/>
      <c r="C8" s="51"/>
      <c r="D8" s="51"/>
      <c r="E8" s="51"/>
      <c r="F8" s="51"/>
      <c r="G8" s="52"/>
    </row>
    <row r="9" spans="1:7" ht="12" customHeight="1" thickBot="1"/>
    <row r="10" spans="1:7" ht="22.5" customHeight="1">
      <c r="A10" s="9">
        <v>40603</v>
      </c>
      <c r="B10" s="17" t="s">
        <v>15</v>
      </c>
      <c r="C10" s="57" t="s">
        <v>22</v>
      </c>
      <c r="D10" s="68"/>
      <c r="E10" s="68"/>
      <c r="F10" s="69"/>
      <c r="G10" s="53" t="s">
        <v>16</v>
      </c>
    </row>
    <row r="11" spans="1:7" ht="44.25" customHeight="1">
      <c r="A11" s="10" t="s">
        <v>3</v>
      </c>
      <c r="B11" s="16" t="s">
        <v>1</v>
      </c>
      <c r="C11" s="16" t="s">
        <v>2</v>
      </c>
      <c r="D11" s="16" t="s">
        <v>13</v>
      </c>
      <c r="E11" s="16" t="s">
        <v>14</v>
      </c>
      <c r="F11" s="16" t="s">
        <v>12</v>
      </c>
      <c r="G11" s="54"/>
    </row>
    <row r="12" spans="1:7">
      <c r="A12" s="18">
        <f>A10</f>
        <v>40603</v>
      </c>
      <c r="B12" s="12">
        <v>0</v>
      </c>
      <c r="C12" s="13">
        <v>0</v>
      </c>
      <c r="D12" s="13">
        <v>0</v>
      </c>
      <c r="E12" s="13">
        <v>0</v>
      </c>
      <c r="F12" s="15">
        <f>SUM(B12:E12)</f>
        <v>0</v>
      </c>
      <c r="G12" s="6"/>
    </row>
    <row r="13" spans="1:7">
      <c r="A13" s="18">
        <f>A12+1</f>
        <v>40604</v>
      </c>
      <c r="B13" s="12">
        <v>0</v>
      </c>
      <c r="C13" s="13">
        <v>0</v>
      </c>
      <c r="D13" s="13">
        <v>0</v>
      </c>
      <c r="E13" s="13">
        <v>0</v>
      </c>
      <c r="F13" s="15">
        <f t="shared" ref="F13:F42" si="0">SUM(B13:E13)</f>
        <v>0</v>
      </c>
      <c r="G13" s="6"/>
    </row>
    <row r="14" spans="1:7">
      <c r="A14" s="18">
        <f t="shared" ref="A14:A42" si="1">A13+1</f>
        <v>40605</v>
      </c>
      <c r="B14" s="12">
        <v>0</v>
      </c>
      <c r="C14" s="13">
        <v>0</v>
      </c>
      <c r="D14" s="13">
        <v>0</v>
      </c>
      <c r="E14" s="13">
        <v>0</v>
      </c>
      <c r="F14" s="15">
        <f t="shared" si="0"/>
        <v>0</v>
      </c>
      <c r="G14" s="6"/>
    </row>
    <row r="15" spans="1:7">
      <c r="A15" s="18">
        <f t="shared" si="1"/>
        <v>40606</v>
      </c>
      <c r="B15" s="12">
        <v>0</v>
      </c>
      <c r="C15" s="13">
        <v>0</v>
      </c>
      <c r="D15" s="13">
        <v>0</v>
      </c>
      <c r="E15" s="13">
        <v>0</v>
      </c>
      <c r="F15" s="15">
        <f t="shared" si="0"/>
        <v>0</v>
      </c>
      <c r="G15" s="6"/>
    </row>
    <row r="16" spans="1:7">
      <c r="A16" s="19">
        <f t="shared" si="1"/>
        <v>40607</v>
      </c>
      <c r="B16" s="12">
        <v>0</v>
      </c>
      <c r="C16" s="13">
        <v>0</v>
      </c>
      <c r="D16" s="13">
        <v>0</v>
      </c>
      <c r="E16" s="13">
        <v>0</v>
      </c>
      <c r="F16" s="15">
        <f t="shared" si="0"/>
        <v>0</v>
      </c>
      <c r="G16" s="6"/>
    </row>
    <row r="17" spans="1:7">
      <c r="A17" s="19">
        <f t="shared" si="1"/>
        <v>40608</v>
      </c>
      <c r="B17" s="12">
        <v>0</v>
      </c>
      <c r="C17" s="13">
        <v>0</v>
      </c>
      <c r="D17" s="13">
        <v>0</v>
      </c>
      <c r="E17" s="13">
        <v>0</v>
      </c>
      <c r="F17" s="15">
        <f t="shared" si="0"/>
        <v>0</v>
      </c>
      <c r="G17" s="6"/>
    </row>
    <row r="18" spans="1:7">
      <c r="A18" s="18">
        <f t="shared" si="1"/>
        <v>40609</v>
      </c>
      <c r="B18" s="12">
        <v>0</v>
      </c>
      <c r="C18" s="13">
        <v>0</v>
      </c>
      <c r="D18" s="13">
        <v>0</v>
      </c>
      <c r="E18" s="13">
        <v>0</v>
      </c>
      <c r="F18" s="15">
        <f t="shared" si="0"/>
        <v>0</v>
      </c>
      <c r="G18" s="6"/>
    </row>
    <row r="19" spans="1:7">
      <c r="A19" s="18">
        <f t="shared" si="1"/>
        <v>40610</v>
      </c>
      <c r="B19" s="12">
        <v>0</v>
      </c>
      <c r="C19" s="13">
        <v>0</v>
      </c>
      <c r="D19" s="13">
        <v>0</v>
      </c>
      <c r="E19" s="13">
        <v>0</v>
      </c>
      <c r="F19" s="15">
        <f t="shared" si="0"/>
        <v>0</v>
      </c>
      <c r="G19" s="6"/>
    </row>
    <row r="20" spans="1:7">
      <c r="A20" s="18">
        <f t="shared" si="1"/>
        <v>40611</v>
      </c>
      <c r="B20" s="12">
        <v>0</v>
      </c>
      <c r="C20" s="13">
        <v>0</v>
      </c>
      <c r="D20" s="13">
        <v>0</v>
      </c>
      <c r="E20" s="13">
        <v>0</v>
      </c>
      <c r="F20" s="15">
        <f t="shared" si="0"/>
        <v>0</v>
      </c>
      <c r="G20" s="6"/>
    </row>
    <row r="21" spans="1:7">
      <c r="A21" s="18">
        <f t="shared" si="1"/>
        <v>40612</v>
      </c>
      <c r="B21" s="12">
        <v>0</v>
      </c>
      <c r="C21" s="13">
        <v>0</v>
      </c>
      <c r="D21" s="13">
        <v>0</v>
      </c>
      <c r="E21" s="13">
        <v>0</v>
      </c>
      <c r="F21" s="15">
        <f t="shared" si="0"/>
        <v>0</v>
      </c>
      <c r="G21" s="6"/>
    </row>
    <row r="22" spans="1:7">
      <c r="A22" s="18">
        <f t="shared" si="1"/>
        <v>40613</v>
      </c>
      <c r="B22" s="12">
        <v>0</v>
      </c>
      <c r="C22" s="13">
        <v>0</v>
      </c>
      <c r="D22" s="13">
        <v>0</v>
      </c>
      <c r="E22" s="13">
        <v>0</v>
      </c>
      <c r="F22" s="15">
        <f t="shared" si="0"/>
        <v>0</v>
      </c>
      <c r="G22" s="6"/>
    </row>
    <row r="23" spans="1:7">
      <c r="A23" s="19">
        <f t="shared" si="1"/>
        <v>40614</v>
      </c>
      <c r="B23" s="12">
        <v>0</v>
      </c>
      <c r="C23" s="13">
        <v>0</v>
      </c>
      <c r="D23" s="13">
        <v>0</v>
      </c>
      <c r="E23" s="13">
        <v>0</v>
      </c>
      <c r="F23" s="15">
        <f t="shared" si="0"/>
        <v>0</v>
      </c>
      <c r="G23" s="6"/>
    </row>
    <row r="24" spans="1:7">
      <c r="A24" s="19">
        <f t="shared" si="1"/>
        <v>40615</v>
      </c>
      <c r="B24" s="12">
        <v>0</v>
      </c>
      <c r="C24" s="13">
        <v>0</v>
      </c>
      <c r="D24" s="13">
        <v>0</v>
      </c>
      <c r="E24" s="13">
        <v>0</v>
      </c>
      <c r="F24" s="15">
        <f t="shared" si="0"/>
        <v>0</v>
      </c>
      <c r="G24" s="6"/>
    </row>
    <row r="25" spans="1:7">
      <c r="A25" s="18">
        <f t="shared" si="1"/>
        <v>40616</v>
      </c>
      <c r="B25" s="12">
        <v>0</v>
      </c>
      <c r="C25" s="13">
        <v>0</v>
      </c>
      <c r="D25" s="13">
        <v>0</v>
      </c>
      <c r="E25" s="13">
        <v>0</v>
      </c>
      <c r="F25" s="15">
        <f t="shared" si="0"/>
        <v>0</v>
      </c>
      <c r="G25" s="6"/>
    </row>
    <row r="26" spans="1:7">
      <c r="A26" s="18">
        <f t="shared" si="1"/>
        <v>40617</v>
      </c>
      <c r="B26" s="12">
        <v>0</v>
      </c>
      <c r="C26" s="13">
        <v>0</v>
      </c>
      <c r="D26" s="13">
        <v>0</v>
      </c>
      <c r="E26" s="13">
        <v>0</v>
      </c>
      <c r="F26" s="15">
        <f t="shared" si="0"/>
        <v>0</v>
      </c>
      <c r="G26" s="6"/>
    </row>
    <row r="27" spans="1:7">
      <c r="A27" s="18">
        <f t="shared" si="1"/>
        <v>40618</v>
      </c>
      <c r="B27" s="12">
        <v>0</v>
      </c>
      <c r="C27" s="13">
        <v>0</v>
      </c>
      <c r="D27" s="13">
        <v>0</v>
      </c>
      <c r="E27" s="13">
        <v>0</v>
      </c>
      <c r="F27" s="15">
        <f t="shared" si="0"/>
        <v>0</v>
      </c>
      <c r="G27" s="6"/>
    </row>
    <row r="28" spans="1:7">
      <c r="A28" s="18">
        <f t="shared" si="1"/>
        <v>40619</v>
      </c>
      <c r="B28" s="12">
        <v>0</v>
      </c>
      <c r="C28" s="13">
        <v>0</v>
      </c>
      <c r="D28" s="13">
        <v>0</v>
      </c>
      <c r="E28" s="13">
        <v>0</v>
      </c>
      <c r="F28" s="15">
        <f t="shared" si="0"/>
        <v>0</v>
      </c>
      <c r="G28" s="6"/>
    </row>
    <row r="29" spans="1:7">
      <c r="A29" s="18">
        <f t="shared" si="1"/>
        <v>40620</v>
      </c>
      <c r="B29" s="12">
        <v>0</v>
      </c>
      <c r="C29" s="13">
        <v>0</v>
      </c>
      <c r="D29" s="13">
        <v>0</v>
      </c>
      <c r="E29" s="13">
        <v>0</v>
      </c>
      <c r="F29" s="15">
        <f t="shared" si="0"/>
        <v>0</v>
      </c>
      <c r="G29" s="6"/>
    </row>
    <row r="30" spans="1:7">
      <c r="A30" s="19">
        <f t="shared" si="1"/>
        <v>40621</v>
      </c>
      <c r="B30" s="12">
        <v>0</v>
      </c>
      <c r="C30" s="13">
        <v>0</v>
      </c>
      <c r="D30" s="13">
        <v>0</v>
      </c>
      <c r="E30" s="13">
        <v>0</v>
      </c>
      <c r="F30" s="15">
        <f t="shared" si="0"/>
        <v>0</v>
      </c>
      <c r="G30" s="6"/>
    </row>
    <row r="31" spans="1:7">
      <c r="A31" s="19">
        <f t="shared" si="1"/>
        <v>40622</v>
      </c>
      <c r="B31" s="12">
        <v>0</v>
      </c>
      <c r="C31" s="13">
        <v>0</v>
      </c>
      <c r="D31" s="13">
        <v>0</v>
      </c>
      <c r="E31" s="13">
        <v>0</v>
      </c>
      <c r="F31" s="15">
        <f t="shared" si="0"/>
        <v>0</v>
      </c>
      <c r="G31" s="6"/>
    </row>
    <row r="32" spans="1:7">
      <c r="A32" s="18">
        <f t="shared" si="1"/>
        <v>40623</v>
      </c>
      <c r="B32" s="12">
        <v>0</v>
      </c>
      <c r="C32" s="13">
        <v>0</v>
      </c>
      <c r="D32" s="13">
        <v>0</v>
      </c>
      <c r="E32" s="13">
        <v>0</v>
      </c>
      <c r="F32" s="15">
        <f t="shared" si="0"/>
        <v>0</v>
      </c>
      <c r="G32" s="6"/>
    </row>
    <row r="33" spans="1:8">
      <c r="A33" s="18">
        <f t="shared" si="1"/>
        <v>40624</v>
      </c>
      <c r="B33" s="12">
        <v>0</v>
      </c>
      <c r="C33" s="13">
        <v>0</v>
      </c>
      <c r="D33" s="13">
        <v>0</v>
      </c>
      <c r="E33" s="13">
        <v>0</v>
      </c>
      <c r="F33" s="15">
        <f t="shared" si="0"/>
        <v>0</v>
      </c>
      <c r="G33" s="6"/>
    </row>
    <row r="34" spans="1:8">
      <c r="A34" s="18">
        <f t="shared" si="1"/>
        <v>40625</v>
      </c>
      <c r="B34" s="12">
        <v>0</v>
      </c>
      <c r="C34" s="13">
        <v>0</v>
      </c>
      <c r="D34" s="13">
        <v>0</v>
      </c>
      <c r="E34" s="13">
        <v>0</v>
      </c>
      <c r="F34" s="15">
        <f t="shared" si="0"/>
        <v>0</v>
      </c>
      <c r="G34" s="6"/>
    </row>
    <row r="35" spans="1:8">
      <c r="A35" s="18">
        <f t="shared" si="1"/>
        <v>40626</v>
      </c>
      <c r="B35" s="12">
        <v>0</v>
      </c>
      <c r="C35" s="13">
        <v>0</v>
      </c>
      <c r="D35" s="13">
        <v>0</v>
      </c>
      <c r="E35" s="13">
        <v>0</v>
      </c>
      <c r="F35" s="15">
        <f t="shared" si="0"/>
        <v>0</v>
      </c>
      <c r="G35" s="6"/>
    </row>
    <row r="36" spans="1:8">
      <c r="A36" s="18">
        <f t="shared" si="1"/>
        <v>40627</v>
      </c>
      <c r="B36" s="12">
        <v>0</v>
      </c>
      <c r="C36" s="13">
        <v>0</v>
      </c>
      <c r="D36" s="13">
        <v>0</v>
      </c>
      <c r="E36" s="13">
        <v>0</v>
      </c>
      <c r="F36" s="15">
        <f t="shared" si="0"/>
        <v>0</v>
      </c>
      <c r="G36" s="6"/>
    </row>
    <row r="37" spans="1:8">
      <c r="A37" s="19">
        <f t="shared" si="1"/>
        <v>40628</v>
      </c>
      <c r="B37" s="12">
        <v>0</v>
      </c>
      <c r="C37" s="13">
        <v>0</v>
      </c>
      <c r="D37" s="13">
        <v>0</v>
      </c>
      <c r="E37" s="13">
        <v>0</v>
      </c>
      <c r="F37" s="15">
        <f t="shared" si="0"/>
        <v>0</v>
      </c>
      <c r="G37" s="6"/>
    </row>
    <row r="38" spans="1:8">
      <c r="A38" s="19">
        <f t="shared" si="1"/>
        <v>40629</v>
      </c>
      <c r="B38" s="12">
        <v>0</v>
      </c>
      <c r="C38" s="13">
        <v>0</v>
      </c>
      <c r="D38" s="13">
        <v>0</v>
      </c>
      <c r="E38" s="13">
        <v>0</v>
      </c>
      <c r="F38" s="15">
        <f t="shared" si="0"/>
        <v>0</v>
      </c>
      <c r="G38" s="6"/>
    </row>
    <row r="39" spans="1:8">
      <c r="A39" s="18">
        <f t="shared" si="1"/>
        <v>40630</v>
      </c>
      <c r="B39" s="12">
        <v>0</v>
      </c>
      <c r="C39" s="13">
        <v>0</v>
      </c>
      <c r="D39" s="13">
        <v>0</v>
      </c>
      <c r="E39" s="13">
        <v>0</v>
      </c>
      <c r="F39" s="15">
        <f t="shared" si="0"/>
        <v>0</v>
      </c>
      <c r="G39" s="6"/>
    </row>
    <row r="40" spans="1:8">
      <c r="A40" s="18">
        <f t="shared" si="1"/>
        <v>40631</v>
      </c>
      <c r="B40" s="12">
        <v>0</v>
      </c>
      <c r="C40" s="13">
        <v>0</v>
      </c>
      <c r="D40" s="13">
        <v>0</v>
      </c>
      <c r="E40" s="13">
        <v>0</v>
      </c>
      <c r="F40" s="15">
        <f t="shared" si="0"/>
        <v>0</v>
      </c>
      <c r="G40" s="6"/>
    </row>
    <row r="41" spans="1:8">
      <c r="A41" s="18">
        <f t="shared" si="1"/>
        <v>40632</v>
      </c>
      <c r="B41" s="12">
        <v>0</v>
      </c>
      <c r="C41" s="13">
        <v>0</v>
      </c>
      <c r="D41" s="13">
        <v>0</v>
      </c>
      <c r="E41" s="13">
        <v>0</v>
      </c>
      <c r="F41" s="15">
        <f t="shared" si="0"/>
        <v>0</v>
      </c>
      <c r="G41" s="6"/>
    </row>
    <row r="42" spans="1:8">
      <c r="A42" s="18">
        <f t="shared" si="1"/>
        <v>40633</v>
      </c>
      <c r="B42" s="12">
        <v>0</v>
      </c>
      <c r="C42" s="13">
        <v>0</v>
      </c>
      <c r="D42" s="13">
        <v>0</v>
      </c>
      <c r="E42" s="13">
        <v>0</v>
      </c>
      <c r="F42" s="15">
        <f t="shared" si="0"/>
        <v>0</v>
      </c>
      <c r="G42" s="7"/>
    </row>
    <row r="43" spans="1:8">
      <c r="A43" s="60" t="s">
        <v>17</v>
      </c>
      <c r="B43" s="61"/>
      <c r="C43" s="61"/>
      <c r="D43" s="61"/>
      <c r="E43" s="61"/>
      <c r="F43" s="62"/>
      <c r="G43" s="67" t="s">
        <v>20</v>
      </c>
    </row>
    <row r="44" spans="1:8" ht="17.25" customHeight="1" thickBot="1">
      <c r="A44" s="37" t="s">
        <v>21</v>
      </c>
      <c r="B44" s="20">
        <f>SUM(B12:B42)</f>
        <v>0</v>
      </c>
      <c r="C44" s="21">
        <f>SUM(C12:C42)</f>
        <v>0</v>
      </c>
      <c r="D44" s="21">
        <f>SUM(D12:D42)</f>
        <v>0</v>
      </c>
      <c r="E44" s="21">
        <f>SUM(E12:E42)</f>
        <v>0</v>
      </c>
      <c r="F44" s="21">
        <f>SUM(F12:F42)</f>
        <v>0</v>
      </c>
      <c r="G44" s="64"/>
    </row>
    <row r="45" spans="1:8" ht="33" customHeight="1">
      <c r="A45" s="22"/>
      <c r="B45" s="8"/>
      <c r="C45" s="8"/>
      <c r="D45" s="8"/>
      <c r="E45" s="8"/>
      <c r="F45" s="8"/>
      <c r="G45" s="8"/>
    </row>
    <row r="46" spans="1:8" ht="17.25" customHeight="1">
      <c r="A46" s="23"/>
      <c r="B46" s="55" t="str">
        <f>'nov10'!$B$46</f>
        <v/>
      </c>
      <c r="C46" s="55"/>
      <c r="D46" s="55"/>
      <c r="E46" s="55"/>
      <c r="F46" s="55"/>
      <c r="G46" s="24" t="str">
        <f>'nov10'!$G$46</f>
        <v>Manager de proiect</v>
      </c>
    </row>
    <row r="47" spans="1:8" ht="15.75" customHeight="1">
      <c r="A47" s="8"/>
      <c r="B47" s="56" t="str">
        <f>'nov10'!B47</f>
        <v/>
      </c>
      <c r="C47" s="56"/>
      <c r="D47" s="56"/>
      <c r="E47" s="56"/>
      <c r="F47" s="56"/>
      <c r="G47" s="11" t="str">
        <f>'nov10'!$G$47</f>
        <v>Marinescu Liviana</v>
      </c>
    </row>
    <row r="48" spans="1:8" ht="23.25" customHeight="1">
      <c r="A48" s="38"/>
      <c r="B48" s="39"/>
      <c r="C48" s="39"/>
      <c r="D48" s="39"/>
      <c r="E48" s="39"/>
      <c r="F48" s="39"/>
      <c r="G48" s="39"/>
      <c r="H48" s="40"/>
    </row>
    <row r="49" spans="1:8" ht="18" customHeight="1">
      <c r="A49" s="39"/>
      <c r="B49" s="39"/>
      <c r="C49" s="39"/>
      <c r="D49" s="39"/>
      <c r="E49" s="39"/>
      <c r="F49" s="39"/>
      <c r="G49" s="39"/>
      <c r="H49" s="40"/>
    </row>
    <row r="50" spans="1:8">
      <c r="A50" s="39"/>
      <c r="B50" s="39"/>
      <c r="C50" s="39"/>
      <c r="D50" s="39"/>
      <c r="E50" s="39"/>
      <c r="F50" s="39"/>
      <c r="G50" s="39"/>
      <c r="H50" s="40"/>
    </row>
    <row r="51" spans="1:8">
      <c r="A51" s="39"/>
      <c r="B51" s="39"/>
      <c r="C51" s="39"/>
      <c r="D51" s="39"/>
      <c r="E51" s="39"/>
      <c r="F51" s="39"/>
      <c r="G51" s="39"/>
      <c r="H51" s="40"/>
    </row>
    <row r="52" spans="1:8" ht="11.25" customHeight="1">
      <c r="A52" s="39"/>
      <c r="B52" s="39"/>
      <c r="C52" s="39"/>
      <c r="D52" s="39"/>
      <c r="E52" s="39"/>
      <c r="F52" s="39"/>
      <c r="G52" s="39"/>
      <c r="H52" s="40"/>
    </row>
    <row r="53" spans="1:8" ht="6.75" customHeight="1">
      <c r="A53" s="8"/>
      <c r="B53" s="8"/>
      <c r="C53" s="8"/>
      <c r="D53" s="8"/>
      <c r="E53" s="8"/>
      <c r="F53" s="8"/>
      <c r="G53" s="8"/>
    </row>
    <row r="54" spans="1:8" ht="6.75" customHeight="1">
      <c r="A54" s="8"/>
      <c r="B54" s="8"/>
      <c r="C54" s="8"/>
      <c r="D54" s="8"/>
      <c r="E54" s="8"/>
      <c r="F54" s="8"/>
      <c r="G54" s="8"/>
    </row>
  </sheetData>
  <sheetProtection password="CA2F" sheet="1" objects="1" scenarios="1" selectLockedCells="1"/>
  <mergeCells count="14">
    <mergeCell ref="A48:G52"/>
    <mergeCell ref="H48:H52"/>
    <mergeCell ref="A6:D6"/>
    <mergeCell ref="A4:G4"/>
    <mergeCell ref="A3:G3"/>
    <mergeCell ref="A5:D5"/>
    <mergeCell ref="E5:G5"/>
    <mergeCell ref="A7:G8"/>
    <mergeCell ref="G10:G11"/>
    <mergeCell ref="B46:F46"/>
    <mergeCell ref="B47:F47"/>
    <mergeCell ref="A43:F43"/>
    <mergeCell ref="G43:G44"/>
    <mergeCell ref="C10:F10"/>
  </mergeCells>
  <phoneticPr fontId="13" type="noConversion"/>
  <conditionalFormatting sqref="B12:B42">
    <cfRule type="cellIs" dxfId="1" priority="1" stopIfTrue="1" operator="greaterThan">
      <formula>0</formula>
    </cfRule>
  </conditionalFormatting>
  <printOptions gridLines="1" gridLinesSet="0"/>
  <pageMargins left="0.59055118110236227" right="0.39370078740157483" top="0.55118110236220474" bottom="0.59055118110236227" header="0.31496062992125984" footer="0.31496062992125984"/>
  <pageSetup paperSize="9" scale="87" orientation="portrait" horizontalDpi="1200" verticalDpi="1200" r:id="rId1"/>
  <headerFooter>
    <oddHeader>&amp;L&amp;K0070C0Investeşte în oameni !</oddHeader>
    <oddFooter>Seite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zoomScale="85" zoomScaleNormal="85" workbookViewId="0">
      <selection activeCell="G13" sqref="G13"/>
    </sheetView>
  </sheetViews>
  <sheetFormatPr baseColWidth="10" defaultRowHeight="14.25"/>
  <cols>
    <col min="1" max="1" width="6.140625" style="1" customWidth="1"/>
    <col min="2" max="2" width="8.85546875" style="1" customWidth="1"/>
    <col min="3" max="3" width="9.42578125" style="1" customWidth="1"/>
    <col min="4" max="4" width="7.7109375" style="1" customWidth="1"/>
    <col min="5" max="5" width="5" style="1" customWidth="1"/>
    <col min="6" max="6" width="4.5703125" style="1" customWidth="1"/>
    <col min="7" max="7" width="63.42578125" style="1" customWidth="1"/>
    <col min="8" max="8" width="0.7109375" style="1" customWidth="1"/>
    <col min="9" max="16384" width="11.42578125" style="1"/>
  </cols>
  <sheetData>
    <row r="1" spans="1:7" ht="14.25" customHeight="1">
      <c r="A1" s="5" t="str">
        <f>'nov10'!A1</f>
        <v>Proiect cofinanţat din FONDUL SOCIAL EUROPEAN prin Programul Operaţional Sectorial pentru  Dezvoltarea Resurselor Umane 2007 – 2013</v>
      </c>
      <c r="B1" s="2"/>
      <c r="C1" s="2"/>
      <c r="D1" s="2"/>
      <c r="E1" s="3"/>
      <c r="F1" s="2"/>
      <c r="G1" s="2"/>
    </row>
    <row r="2" spans="1:7" ht="16.5" customHeight="1">
      <c r="A2" s="28" t="str">
        <f>'nov10'!A2</f>
        <v>„Integrare-calificare-transfer de inovatii pentru grupuri vulnerabile pe piaţa muncii”</v>
      </c>
      <c r="B2" s="4"/>
      <c r="C2" s="4"/>
      <c r="D2" s="2"/>
      <c r="E2" s="2"/>
      <c r="F2" s="2"/>
      <c r="G2" s="2"/>
    </row>
    <row r="3" spans="1:7" ht="30" customHeight="1">
      <c r="A3" s="44" t="str">
        <f>'nov10'!A3:G3</f>
        <v>SC RoGePa srl - proiect ID 64099 - Transnational Partner IZ e.V. Hedersleben, Germania</v>
      </c>
      <c r="B3" s="39"/>
      <c r="C3" s="39"/>
      <c r="D3" s="39"/>
      <c r="E3" s="39"/>
      <c r="F3" s="39"/>
      <c r="G3" s="39"/>
    </row>
    <row r="4" spans="1:7" ht="15.75" customHeight="1">
      <c r="A4" s="43" t="s">
        <v>0</v>
      </c>
      <c r="B4" s="39"/>
      <c r="C4" s="39"/>
      <c r="D4" s="39"/>
      <c r="E4" s="39"/>
      <c r="F4" s="39"/>
      <c r="G4" s="39"/>
    </row>
    <row r="5" spans="1:7" ht="19.5" customHeight="1">
      <c r="A5" s="43" t="s">
        <v>19</v>
      </c>
      <c r="B5" s="46"/>
      <c r="C5" s="46"/>
      <c r="D5" s="46"/>
      <c r="E5" s="45" t="s">
        <v>18</v>
      </c>
      <c r="F5" s="46"/>
      <c r="G5" s="46"/>
    </row>
    <row r="6" spans="1:7" ht="27" customHeight="1">
      <c r="A6" s="65" t="str">
        <f>'dez10'!A6</f>
        <v>n</v>
      </c>
      <c r="B6" s="66"/>
      <c r="C6" s="66"/>
      <c r="D6" s="66"/>
      <c r="E6" s="33" t="s">
        <v>5</v>
      </c>
      <c r="F6" s="33"/>
      <c r="G6" s="35" t="str">
        <f>'dez10'!G6</f>
        <v>f</v>
      </c>
    </row>
    <row r="7" spans="1:7" ht="18" customHeight="1">
      <c r="A7" s="47" t="s">
        <v>6</v>
      </c>
      <c r="B7" s="48"/>
      <c r="C7" s="48"/>
      <c r="D7" s="48"/>
      <c r="E7" s="48"/>
      <c r="F7" s="48"/>
      <c r="G7" s="49"/>
    </row>
    <row r="8" spans="1:7" ht="15.75" customHeight="1">
      <c r="A8" s="50"/>
      <c r="B8" s="51"/>
      <c r="C8" s="51"/>
      <c r="D8" s="51"/>
      <c r="E8" s="51"/>
      <c r="F8" s="51"/>
      <c r="G8" s="52"/>
    </row>
    <row r="9" spans="1:7" ht="12" customHeight="1" thickBot="1"/>
    <row r="10" spans="1:7" ht="22.5" customHeight="1">
      <c r="A10" s="9">
        <v>40634</v>
      </c>
      <c r="B10" s="17" t="s">
        <v>15</v>
      </c>
      <c r="C10" s="57" t="s">
        <v>22</v>
      </c>
      <c r="D10" s="68"/>
      <c r="E10" s="68"/>
      <c r="F10" s="69"/>
      <c r="G10" s="53" t="s">
        <v>16</v>
      </c>
    </row>
    <row r="11" spans="1:7" ht="44.25" customHeight="1">
      <c r="A11" s="10" t="s">
        <v>3</v>
      </c>
      <c r="B11" s="16" t="s">
        <v>1</v>
      </c>
      <c r="C11" s="16" t="s">
        <v>2</v>
      </c>
      <c r="D11" s="16" t="s">
        <v>13</v>
      </c>
      <c r="E11" s="16" t="s">
        <v>14</v>
      </c>
      <c r="F11" s="16" t="s">
        <v>12</v>
      </c>
      <c r="G11" s="54"/>
    </row>
    <row r="12" spans="1:7">
      <c r="A12" s="18">
        <f>A10</f>
        <v>40634</v>
      </c>
      <c r="B12" s="12">
        <v>0</v>
      </c>
      <c r="C12" s="13">
        <v>0</v>
      </c>
      <c r="D12" s="13">
        <v>0</v>
      </c>
      <c r="E12" s="13">
        <v>0</v>
      </c>
      <c r="F12" s="15">
        <f>SUM(B12:E12)</f>
        <v>0</v>
      </c>
      <c r="G12" s="6"/>
    </row>
    <row r="13" spans="1:7">
      <c r="A13" s="19">
        <f>A12+1</f>
        <v>40635</v>
      </c>
      <c r="B13" s="12">
        <v>0</v>
      </c>
      <c r="C13" s="13">
        <v>0</v>
      </c>
      <c r="D13" s="13">
        <v>0</v>
      </c>
      <c r="E13" s="13">
        <v>0</v>
      </c>
      <c r="F13" s="15">
        <f t="shared" ref="F13:F41" si="0">SUM(B13:E13)</f>
        <v>0</v>
      </c>
      <c r="G13" s="6"/>
    </row>
    <row r="14" spans="1:7">
      <c r="A14" s="19">
        <f t="shared" ref="A14:A41" si="1">A13+1</f>
        <v>40636</v>
      </c>
      <c r="B14" s="12">
        <v>0</v>
      </c>
      <c r="C14" s="13">
        <v>0</v>
      </c>
      <c r="D14" s="13">
        <v>0</v>
      </c>
      <c r="E14" s="13">
        <v>0</v>
      </c>
      <c r="F14" s="15">
        <f t="shared" si="0"/>
        <v>0</v>
      </c>
      <c r="G14" s="6"/>
    </row>
    <row r="15" spans="1:7">
      <c r="A15" s="18">
        <f t="shared" si="1"/>
        <v>40637</v>
      </c>
      <c r="B15" s="12">
        <v>0</v>
      </c>
      <c r="C15" s="13">
        <v>0</v>
      </c>
      <c r="D15" s="13">
        <v>0</v>
      </c>
      <c r="E15" s="13">
        <v>0</v>
      </c>
      <c r="F15" s="15">
        <f t="shared" si="0"/>
        <v>0</v>
      </c>
      <c r="G15" s="6"/>
    </row>
    <row r="16" spans="1:7">
      <c r="A16" s="18">
        <f t="shared" si="1"/>
        <v>40638</v>
      </c>
      <c r="B16" s="12">
        <v>0</v>
      </c>
      <c r="C16" s="13">
        <v>0</v>
      </c>
      <c r="D16" s="13">
        <v>0</v>
      </c>
      <c r="E16" s="13">
        <v>0</v>
      </c>
      <c r="F16" s="15">
        <f t="shared" si="0"/>
        <v>0</v>
      </c>
      <c r="G16" s="6"/>
    </row>
    <row r="17" spans="1:7">
      <c r="A17" s="18">
        <f t="shared" si="1"/>
        <v>40639</v>
      </c>
      <c r="B17" s="12">
        <v>0</v>
      </c>
      <c r="C17" s="13">
        <v>0</v>
      </c>
      <c r="D17" s="13">
        <v>0</v>
      </c>
      <c r="E17" s="13">
        <v>0</v>
      </c>
      <c r="F17" s="15">
        <f t="shared" si="0"/>
        <v>0</v>
      </c>
      <c r="G17" s="6"/>
    </row>
    <row r="18" spans="1:7">
      <c r="A18" s="18">
        <f t="shared" si="1"/>
        <v>40640</v>
      </c>
      <c r="B18" s="12">
        <v>0</v>
      </c>
      <c r="C18" s="13">
        <v>0</v>
      </c>
      <c r="D18" s="13">
        <v>0</v>
      </c>
      <c r="E18" s="13">
        <v>0</v>
      </c>
      <c r="F18" s="15">
        <f t="shared" si="0"/>
        <v>0</v>
      </c>
      <c r="G18" s="6"/>
    </row>
    <row r="19" spans="1:7">
      <c r="A19" s="18">
        <f t="shared" si="1"/>
        <v>40641</v>
      </c>
      <c r="B19" s="12">
        <v>0</v>
      </c>
      <c r="C19" s="13">
        <v>0</v>
      </c>
      <c r="D19" s="13">
        <v>0</v>
      </c>
      <c r="E19" s="13">
        <v>0</v>
      </c>
      <c r="F19" s="15">
        <f t="shared" si="0"/>
        <v>0</v>
      </c>
      <c r="G19" s="6"/>
    </row>
    <row r="20" spans="1:7">
      <c r="A20" s="19">
        <f t="shared" si="1"/>
        <v>40642</v>
      </c>
      <c r="B20" s="12">
        <v>0</v>
      </c>
      <c r="C20" s="13">
        <v>0</v>
      </c>
      <c r="D20" s="13">
        <v>0</v>
      </c>
      <c r="E20" s="13">
        <v>0</v>
      </c>
      <c r="F20" s="15">
        <f t="shared" si="0"/>
        <v>0</v>
      </c>
      <c r="G20" s="6"/>
    </row>
    <row r="21" spans="1:7">
      <c r="A21" s="19">
        <f t="shared" si="1"/>
        <v>40643</v>
      </c>
      <c r="B21" s="12">
        <v>0</v>
      </c>
      <c r="C21" s="13">
        <v>0</v>
      </c>
      <c r="D21" s="13">
        <v>0</v>
      </c>
      <c r="E21" s="13">
        <v>0</v>
      </c>
      <c r="F21" s="15">
        <f t="shared" si="0"/>
        <v>0</v>
      </c>
      <c r="G21" s="6"/>
    </row>
    <row r="22" spans="1:7">
      <c r="A22" s="18">
        <f t="shared" si="1"/>
        <v>40644</v>
      </c>
      <c r="B22" s="12">
        <v>0</v>
      </c>
      <c r="C22" s="13">
        <v>0</v>
      </c>
      <c r="D22" s="13">
        <v>0</v>
      </c>
      <c r="E22" s="13">
        <v>0</v>
      </c>
      <c r="F22" s="15">
        <f t="shared" si="0"/>
        <v>0</v>
      </c>
      <c r="G22" s="6"/>
    </row>
    <row r="23" spans="1:7">
      <c r="A23" s="18">
        <f t="shared" si="1"/>
        <v>40645</v>
      </c>
      <c r="B23" s="12">
        <v>0</v>
      </c>
      <c r="C23" s="13">
        <v>0</v>
      </c>
      <c r="D23" s="13">
        <v>0</v>
      </c>
      <c r="E23" s="13">
        <v>0</v>
      </c>
      <c r="F23" s="15">
        <f t="shared" si="0"/>
        <v>0</v>
      </c>
      <c r="G23" s="6"/>
    </row>
    <row r="24" spans="1:7">
      <c r="A24" s="18">
        <f t="shared" si="1"/>
        <v>40646</v>
      </c>
      <c r="B24" s="12">
        <v>0</v>
      </c>
      <c r="C24" s="13">
        <v>0</v>
      </c>
      <c r="D24" s="13">
        <v>0</v>
      </c>
      <c r="E24" s="13">
        <v>0</v>
      </c>
      <c r="F24" s="15">
        <f t="shared" si="0"/>
        <v>0</v>
      </c>
      <c r="G24" s="6"/>
    </row>
    <row r="25" spans="1:7">
      <c r="A25" s="18">
        <f t="shared" si="1"/>
        <v>40647</v>
      </c>
      <c r="B25" s="12">
        <v>0</v>
      </c>
      <c r="C25" s="13">
        <v>0</v>
      </c>
      <c r="D25" s="13">
        <v>0</v>
      </c>
      <c r="E25" s="13">
        <v>0</v>
      </c>
      <c r="F25" s="15">
        <f t="shared" si="0"/>
        <v>0</v>
      </c>
      <c r="G25" s="6"/>
    </row>
    <row r="26" spans="1:7">
      <c r="A26" s="18">
        <f t="shared" si="1"/>
        <v>40648</v>
      </c>
      <c r="B26" s="12">
        <v>0</v>
      </c>
      <c r="C26" s="13">
        <v>0</v>
      </c>
      <c r="D26" s="13">
        <v>0</v>
      </c>
      <c r="E26" s="13">
        <v>0</v>
      </c>
      <c r="F26" s="15">
        <f t="shared" si="0"/>
        <v>0</v>
      </c>
      <c r="G26" s="6"/>
    </row>
    <row r="27" spans="1:7">
      <c r="A27" s="19">
        <f t="shared" si="1"/>
        <v>40649</v>
      </c>
      <c r="B27" s="12">
        <v>0</v>
      </c>
      <c r="C27" s="13">
        <v>0</v>
      </c>
      <c r="D27" s="13">
        <v>0</v>
      </c>
      <c r="E27" s="13">
        <v>0</v>
      </c>
      <c r="F27" s="15">
        <f t="shared" si="0"/>
        <v>0</v>
      </c>
      <c r="G27" s="6"/>
    </row>
    <row r="28" spans="1:7">
      <c r="A28" s="19">
        <f t="shared" si="1"/>
        <v>40650</v>
      </c>
      <c r="B28" s="12">
        <v>0</v>
      </c>
      <c r="C28" s="13">
        <v>0</v>
      </c>
      <c r="D28" s="13">
        <v>0</v>
      </c>
      <c r="E28" s="13">
        <v>0</v>
      </c>
      <c r="F28" s="15">
        <f t="shared" si="0"/>
        <v>0</v>
      </c>
      <c r="G28" s="6"/>
    </row>
    <row r="29" spans="1:7">
      <c r="A29" s="18">
        <f t="shared" si="1"/>
        <v>40651</v>
      </c>
      <c r="B29" s="12">
        <v>0</v>
      </c>
      <c r="C29" s="13">
        <v>0</v>
      </c>
      <c r="D29" s="13">
        <v>0</v>
      </c>
      <c r="E29" s="13">
        <v>0</v>
      </c>
      <c r="F29" s="15">
        <f t="shared" si="0"/>
        <v>0</v>
      </c>
      <c r="G29" s="6"/>
    </row>
    <row r="30" spans="1:7">
      <c r="A30" s="18">
        <f t="shared" si="1"/>
        <v>40652</v>
      </c>
      <c r="B30" s="12">
        <v>0</v>
      </c>
      <c r="C30" s="13">
        <v>0</v>
      </c>
      <c r="D30" s="13">
        <v>0</v>
      </c>
      <c r="E30" s="13">
        <v>0</v>
      </c>
      <c r="F30" s="15">
        <f t="shared" si="0"/>
        <v>0</v>
      </c>
      <c r="G30" s="6"/>
    </row>
    <row r="31" spans="1:7">
      <c r="A31" s="18">
        <f t="shared" si="1"/>
        <v>40653</v>
      </c>
      <c r="B31" s="12">
        <v>0</v>
      </c>
      <c r="C31" s="13">
        <v>0</v>
      </c>
      <c r="D31" s="13">
        <v>0</v>
      </c>
      <c r="E31" s="13">
        <v>0</v>
      </c>
      <c r="F31" s="15">
        <f t="shared" si="0"/>
        <v>0</v>
      </c>
      <c r="G31" s="6"/>
    </row>
    <row r="32" spans="1:7">
      <c r="A32" s="18">
        <f t="shared" si="1"/>
        <v>40654</v>
      </c>
      <c r="B32" s="12">
        <v>0</v>
      </c>
      <c r="C32" s="13">
        <v>0</v>
      </c>
      <c r="D32" s="13">
        <v>0</v>
      </c>
      <c r="E32" s="13">
        <v>0</v>
      </c>
      <c r="F32" s="15">
        <f t="shared" si="0"/>
        <v>0</v>
      </c>
      <c r="G32" s="6"/>
    </row>
    <row r="33" spans="1:8">
      <c r="A33" s="18">
        <f t="shared" si="1"/>
        <v>40655</v>
      </c>
      <c r="B33" s="12">
        <v>0</v>
      </c>
      <c r="C33" s="13">
        <v>0</v>
      </c>
      <c r="D33" s="13">
        <v>0</v>
      </c>
      <c r="E33" s="13">
        <v>0</v>
      </c>
      <c r="F33" s="15">
        <f t="shared" si="0"/>
        <v>0</v>
      </c>
      <c r="G33" s="6"/>
    </row>
    <row r="34" spans="1:8">
      <c r="A34" s="19">
        <f t="shared" si="1"/>
        <v>40656</v>
      </c>
      <c r="B34" s="12">
        <v>0</v>
      </c>
      <c r="C34" s="13">
        <v>0</v>
      </c>
      <c r="D34" s="13">
        <v>0</v>
      </c>
      <c r="E34" s="13">
        <v>0</v>
      </c>
      <c r="F34" s="15">
        <f t="shared" si="0"/>
        <v>0</v>
      </c>
      <c r="G34" s="6"/>
    </row>
    <row r="35" spans="1:8">
      <c r="A35" s="19">
        <f t="shared" si="1"/>
        <v>40657</v>
      </c>
      <c r="B35" s="12">
        <v>0</v>
      </c>
      <c r="C35" s="13">
        <v>0</v>
      </c>
      <c r="D35" s="13">
        <v>0</v>
      </c>
      <c r="E35" s="13">
        <v>0</v>
      </c>
      <c r="F35" s="15">
        <f t="shared" si="0"/>
        <v>0</v>
      </c>
      <c r="G35" s="6"/>
    </row>
    <row r="36" spans="1:8">
      <c r="A36" s="18">
        <f t="shared" si="1"/>
        <v>40658</v>
      </c>
      <c r="B36" s="12">
        <v>0</v>
      </c>
      <c r="C36" s="13">
        <v>0</v>
      </c>
      <c r="D36" s="13">
        <v>0</v>
      </c>
      <c r="E36" s="13">
        <v>0</v>
      </c>
      <c r="F36" s="15">
        <f t="shared" si="0"/>
        <v>0</v>
      </c>
      <c r="G36" s="6"/>
    </row>
    <row r="37" spans="1:8">
      <c r="A37" s="18">
        <f t="shared" si="1"/>
        <v>40659</v>
      </c>
      <c r="B37" s="12">
        <v>0</v>
      </c>
      <c r="C37" s="13">
        <v>0</v>
      </c>
      <c r="D37" s="13">
        <v>0</v>
      </c>
      <c r="E37" s="13">
        <v>0</v>
      </c>
      <c r="F37" s="15">
        <f t="shared" si="0"/>
        <v>0</v>
      </c>
      <c r="G37" s="6"/>
    </row>
    <row r="38" spans="1:8">
      <c r="A38" s="18">
        <f t="shared" si="1"/>
        <v>40660</v>
      </c>
      <c r="B38" s="12">
        <v>0</v>
      </c>
      <c r="C38" s="13">
        <v>0</v>
      </c>
      <c r="D38" s="13">
        <v>0</v>
      </c>
      <c r="E38" s="13">
        <v>0</v>
      </c>
      <c r="F38" s="15">
        <f t="shared" si="0"/>
        <v>0</v>
      </c>
      <c r="G38" s="6"/>
    </row>
    <row r="39" spans="1:8">
      <c r="A39" s="18">
        <f t="shared" si="1"/>
        <v>40661</v>
      </c>
      <c r="B39" s="12">
        <v>0</v>
      </c>
      <c r="C39" s="13">
        <v>0</v>
      </c>
      <c r="D39" s="13">
        <v>0</v>
      </c>
      <c r="E39" s="13">
        <v>0</v>
      </c>
      <c r="F39" s="15">
        <f t="shared" si="0"/>
        <v>0</v>
      </c>
      <c r="G39" s="6"/>
    </row>
    <row r="40" spans="1:8">
      <c r="A40" s="18">
        <f t="shared" si="1"/>
        <v>40662</v>
      </c>
      <c r="B40" s="12">
        <v>0</v>
      </c>
      <c r="C40" s="13">
        <v>0</v>
      </c>
      <c r="D40" s="13">
        <v>0</v>
      </c>
      <c r="E40" s="13">
        <v>0</v>
      </c>
      <c r="F40" s="15">
        <f t="shared" si="0"/>
        <v>0</v>
      </c>
      <c r="G40" s="6"/>
    </row>
    <row r="41" spans="1:8">
      <c r="A41" s="19">
        <f t="shared" si="1"/>
        <v>40663</v>
      </c>
      <c r="B41" s="12">
        <v>0</v>
      </c>
      <c r="C41" s="13">
        <v>0</v>
      </c>
      <c r="D41" s="13">
        <v>0</v>
      </c>
      <c r="E41" s="13">
        <v>0</v>
      </c>
      <c r="F41" s="15">
        <f t="shared" si="0"/>
        <v>0</v>
      </c>
      <c r="G41" s="6"/>
    </row>
    <row r="42" spans="1:8">
      <c r="A42" s="18"/>
      <c r="B42" s="12"/>
      <c r="C42" s="13"/>
      <c r="D42" s="13"/>
      <c r="E42" s="13"/>
      <c r="F42" s="15"/>
      <c r="G42" s="7"/>
    </row>
    <row r="43" spans="1:8">
      <c r="A43" s="60" t="s">
        <v>17</v>
      </c>
      <c r="B43" s="61"/>
      <c r="C43" s="61"/>
      <c r="D43" s="61"/>
      <c r="E43" s="61"/>
      <c r="F43" s="62"/>
      <c r="G43" s="67" t="s">
        <v>20</v>
      </c>
    </row>
    <row r="44" spans="1:8" ht="17.25" customHeight="1" thickBot="1">
      <c r="A44" s="37" t="s">
        <v>21</v>
      </c>
      <c r="B44" s="20">
        <f>SUM(B12:B42)</f>
        <v>0</v>
      </c>
      <c r="C44" s="21">
        <f>SUM(C12:C42)</f>
        <v>0</v>
      </c>
      <c r="D44" s="21">
        <f>SUM(D12:D42)</f>
        <v>0</v>
      </c>
      <c r="E44" s="21">
        <f>SUM(E12:E42)</f>
        <v>0</v>
      </c>
      <c r="F44" s="21">
        <f>SUM(F12:F42)</f>
        <v>0</v>
      </c>
      <c r="G44" s="64"/>
    </row>
    <row r="45" spans="1:8" ht="33" customHeight="1">
      <c r="A45" s="22"/>
      <c r="B45" s="8"/>
      <c r="C45" s="8"/>
      <c r="D45" s="8"/>
      <c r="E45" s="8"/>
      <c r="F45" s="8"/>
      <c r="G45" s="8"/>
    </row>
    <row r="46" spans="1:8" ht="17.25" customHeight="1">
      <c r="A46" s="23"/>
      <c r="B46" s="55" t="str">
        <f>'nov10'!$B$46</f>
        <v/>
      </c>
      <c r="C46" s="55"/>
      <c r="D46" s="55"/>
      <c r="E46" s="55"/>
      <c r="F46" s="55"/>
      <c r="G46" s="24" t="str">
        <f>'nov10'!$G$46</f>
        <v>Manager de proiect</v>
      </c>
    </row>
    <row r="47" spans="1:8" ht="15.75" customHeight="1">
      <c r="A47" s="8"/>
      <c r="B47" s="56" t="str">
        <f>'nov10'!B47</f>
        <v/>
      </c>
      <c r="C47" s="56"/>
      <c r="D47" s="56"/>
      <c r="E47" s="56"/>
      <c r="F47" s="56"/>
      <c r="G47" s="11" t="str">
        <f>'nov10'!$G$47</f>
        <v>Marinescu Liviana</v>
      </c>
    </row>
    <row r="48" spans="1:8" ht="23.25" customHeight="1">
      <c r="A48" s="38"/>
      <c r="B48" s="39"/>
      <c r="C48" s="39"/>
      <c r="D48" s="39"/>
      <c r="E48" s="39"/>
      <c r="F48" s="39"/>
      <c r="G48" s="39"/>
      <c r="H48" s="40"/>
    </row>
    <row r="49" spans="1:8" ht="18" customHeight="1">
      <c r="A49" s="39"/>
      <c r="B49" s="39"/>
      <c r="C49" s="39"/>
      <c r="D49" s="39"/>
      <c r="E49" s="39"/>
      <c r="F49" s="39"/>
      <c r="G49" s="39"/>
      <c r="H49" s="40"/>
    </row>
    <row r="50" spans="1:8">
      <c r="A50" s="39"/>
      <c r="B50" s="39"/>
      <c r="C50" s="39"/>
      <c r="D50" s="39"/>
      <c r="E50" s="39"/>
      <c r="F50" s="39"/>
      <c r="G50" s="39"/>
      <c r="H50" s="40"/>
    </row>
    <row r="51" spans="1:8">
      <c r="A51" s="39"/>
      <c r="B51" s="39"/>
      <c r="C51" s="39"/>
      <c r="D51" s="39"/>
      <c r="E51" s="39"/>
      <c r="F51" s="39"/>
      <c r="G51" s="39"/>
      <c r="H51" s="40"/>
    </row>
    <row r="52" spans="1:8" ht="11.25" customHeight="1">
      <c r="A52" s="39"/>
      <c r="B52" s="39"/>
      <c r="C52" s="39"/>
      <c r="D52" s="39"/>
      <c r="E52" s="39"/>
      <c r="F52" s="39"/>
      <c r="G52" s="39"/>
      <c r="H52" s="40"/>
    </row>
    <row r="53" spans="1:8" ht="6.75" customHeight="1">
      <c r="A53" s="8"/>
      <c r="B53" s="8"/>
      <c r="C53" s="8"/>
      <c r="D53" s="8"/>
      <c r="E53" s="8"/>
      <c r="F53" s="8"/>
      <c r="G53" s="8"/>
    </row>
    <row r="54" spans="1:8" ht="6.75" customHeight="1">
      <c r="A54" s="8"/>
      <c r="B54" s="8"/>
      <c r="C54" s="8"/>
      <c r="D54" s="8"/>
      <c r="E54" s="8"/>
      <c r="F54" s="8"/>
      <c r="G54" s="8"/>
    </row>
  </sheetData>
  <sheetProtection password="CA2F" sheet="1" objects="1" scenarios="1" selectLockedCells="1"/>
  <mergeCells count="14">
    <mergeCell ref="A48:G52"/>
    <mergeCell ref="B47:F47"/>
    <mergeCell ref="B46:F46"/>
    <mergeCell ref="H48:H52"/>
    <mergeCell ref="A7:G8"/>
    <mergeCell ref="G10:G11"/>
    <mergeCell ref="A43:F43"/>
    <mergeCell ref="G43:G44"/>
    <mergeCell ref="C10:F10"/>
    <mergeCell ref="A6:D6"/>
    <mergeCell ref="A4:G4"/>
    <mergeCell ref="A3:G3"/>
    <mergeCell ref="A5:D5"/>
    <mergeCell ref="E5:G5"/>
  </mergeCells>
  <phoneticPr fontId="13" type="noConversion"/>
  <conditionalFormatting sqref="B12:B41">
    <cfRule type="cellIs" dxfId="0" priority="1" stopIfTrue="1" operator="greaterThan">
      <formula>0</formula>
    </cfRule>
  </conditionalFormatting>
  <printOptions gridLines="1" gridLinesSet="0"/>
  <pageMargins left="0.59055118110236227" right="0.39370078740157483" top="0.55118110236220474" bottom="0.59055118110236227" header="0.31496062992125984" footer="0.31496062992125984"/>
  <pageSetup paperSize="9" scale="87" orientation="portrait" horizontalDpi="1200" verticalDpi="1200" r:id="rId1"/>
  <headerFooter>
    <oddHeader>&amp;L&amp;K0070C0Investeşte în oameni !</oddHeader>
    <oddFooter>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nov10</vt:lpstr>
      <vt:lpstr>dez10</vt:lpstr>
      <vt:lpstr>ian11</vt:lpstr>
      <vt:lpstr>feb11</vt:lpstr>
      <vt:lpstr>mar11</vt:lpstr>
      <vt:lpstr>apr11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Ucecom</dc:creator>
  <cp:lastModifiedBy>Ralf</cp:lastModifiedBy>
  <cp:lastPrinted>2011-03-05T13:33:44Z</cp:lastPrinted>
  <dcterms:created xsi:type="dcterms:W3CDTF">2001-02-06T08:20:24Z</dcterms:created>
  <dcterms:modified xsi:type="dcterms:W3CDTF">2011-03-06T08:10:56Z</dcterms:modified>
</cp:coreProperties>
</file>